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rese\Angelika\Skatuves runa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 s="1"/>
  <c r="J7" i="1" s="1"/>
  <c r="H6" i="1"/>
  <c r="I6" i="1" s="1"/>
  <c r="J6" i="1" s="1"/>
  <c r="I5" i="1"/>
  <c r="J5" i="1" s="1"/>
  <c r="H5" i="1"/>
  <c r="H4" i="1"/>
  <c r="I4" i="1" s="1"/>
  <c r="J4" i="1" s="1"/>
</calcChain>
</file>

<file path=xl/sharedStrings.xml><?xml version="1.0" encoding="utf-8"?>
<sst xmlns="http://schemas.openxmlformats.org/spreadsheetml/2006/main" count="37" uniqueCount="35">
  <si>
    <t>10.-12. klašu grupa</t>
  </si>
  <si>
    <t>N.p.k.</t>
  </si>
  <si>
    <t>Izglītības iestāde</t>
  </si>
  <si>
    <t>Uzstājas</t>
  </si>
  <si>
    <t>Klase</t>
  </si>
  <si>
    <t>Kopā punkti</t>
  </si>
  <si>
    <t>Dalīts</t>
  </si>
  <si>
    <t>Margita</t>
  </si>
  <si>
    <t>Jānis</t>
  </si>
  <si>
    <t>Dace</t>
  </si>
  <si>
    <t>Tukuma Raiņa ģimnāzija</t>
  </si>
  <si>
    <t>10.a</t>
  </si>
  <si>
    <t>Tukuma 2.vidusskola</t>
  </si>
  <si>
    <t>10.b</t>
  </si>
  <si>
    <r>
      <t xml:space="preserve">Ilvija </t>
    </r>
    <r>
      <rPr>
        <b/>
        <sz val="10"/>
        <rFont val="Times New Roman"/>
        <family val="1"/>
        <charset val="186"/>
      </rPr>
      <t xml:space="preserve">Krastiņa  </t>
    </r>
    <r>
      <rPr>
        <sz val="10"/>
        <rFont val="Times New Roman"/>
        <family val="1"/>
        <charset val="186"/>
      </rPr>
      <t xml:space="preserve"> </t>
    </r>
  </si>
  <si>
    <t>Tukuma Vakara un neklātienes vidusskola</t>
  </si>
  <si>
    <t>11.a</t>
  </si>
  <si>
    <t>11.b</t>
  </si>
  <si>
    <t>12.a</t>
  </si>
  <si>
    <t>Nav ieradies!</t>
  </si>
  <si>
    <t>1.</t>
  </si>
  <si>
    <t>2.</t>
  </si>
  <si>
    <t>3.</t>
  </si>
  <si>
    <t>4.</t>
  </si>
  <si>
    <t>5.</t>
  </si>
  <si>
    <r>
      <t xml:space="preserve">Skatuves runa </t>
    </r>
    <r>
      <rPr>
        <b/>
        <sz val="10"/>
        <rFont val="Times New Roman"/>
        <family val="1"/>
        <charset val="186"/>
      </rPr>
      <t>2017</t>
    </r>
  </si>
  <si>
    <r>
      <rPr>
        <sz val="10"/>
        <rFont val="Times New Roman"/>
        <family val="1"/>
        <charset val="186"/>
      </rPr>
      <t>Irbe</t>
    </r>
    <r>
      <rPr>
        <b/>
        <sz val="10"/>
        <rFont val="Times New Roman"/>
        <family val="1"/>
        <charset val="186"/>
      </rPr>
      <t xml:space="preserve"> Smilgaine</t>
    </r>
  </si>
  <si>
    <r>
      <t xml:space="preserve">Artūrs </t>
    </r>
    <r>
      <rPr>
        <b/>
        <sz val="10"/>
        <rFont val="Times New Roman"/>
        <family val="1"/>
        <charset val="186"/>
      </rPr>
      <t>Potjomkins</t>
    </r>
  </si>
  <si>
    <r>
      <t xml:space="preserve">Ance Annija </t>
    </r>
    <r>
      <rPr>
        <b/>
        <sz val="10"/>
        <rFont val="Times New Roman"/>
        <family val="1"/>
        <charset val="186"/>
      </rPr>
      <t>Konova</t>
    </r>
  </si>
  <si>
    <r>
      <t>Anete</t>
    </r>
    <r>
      <rPr>
        <b/>
        <sz val="10"/>
        <color rgb="FFFF0000"/>
        <rFont val="Times New Roman"/>
        <family val="1"/>
        <charset val="186"/>
      </rPr>
      <t xml:space="preserve"> Rodiņa</t>
    </r>
  </si>
  <si>
    <t>Pakāpe *</t>
  </si>
  <si>
    <t>* No 45-50=1.pakāpe</t>
  </si>
  <si>
    <t xml:space="preserve">  No 40-44,99=2.pakāpe</t>
  </si>
  <si>
    <t xml:space="preserve">  No 35-39,99=3.pakāpe </t>
  </si>
  <si>
    <t xml:space="preserve">  No 0-34,99=pateicība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</si>
</sst>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6" fillId="0" borderId="0" xfId="0" applyFont="1" applyBorder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22" sqref="C22"/>
    </sheetView>
  </sheetViews>
  <sheetFormatPr defaultRowHeight="15" x14ac:dyDescent="0.25"/>
  <cols>
    <col min="1" max="1" width="4" customWidth="1"/>
    <col min="2" max="2" width="16.125" customWidth="1"/>
    <col min="3" max="3" width="29.75" customWidth="1"/>
    <col min="4" max="4" width="5.75" customWidth="1"/>
    <col min="5" max="7" width="0" hidden="1" customWidth="1"/>
  </cols>
  <sheetData>
    <row r="1" spans="1:10" x14ac:dyDescent="0.25">
      <c r="A1" s="12"/>
      <c r="B1" s="13" t="s">
        <v>25</v>
      </c>
      <c r="C1" s="14" t="s">
        <v>0</v>
      </c>
      <c r="D1" s="15"/>
      <c r="E1" s="12"/>
      <c r="F1" s="12"/>
      <c r="G1" s="12"/>
      <c r="H1" s="12"/>
      <c r="I1" s="16"/>
      <c r="J1" s="16"/>
    </row>
    <row r="2" spans="1:10" x14ac:dyDescent="0.25">
      <c r="A2" s="25" t="s">
        <v>1</v>
      </c>
      <c r="B2" s="24" t="s">
        <v>2</v>
      </c>
      <c r="C2" s="24" t="s">
        <v>3</v>
      </c>
      <c r="D2" s="25" t="s">
        <v>4</v>
      </c>
      <c r="E2" s="26"/>
      <c r="F2" s="26"/>
      <c r="G2" s="27"/>
      <c r="H2" s="25" t="s">
        <v>5</v>
      </c>
      <c r="I2" s="24" t="s">
        <v>6</v>
      </c>
      <c r="J2" s="24" t="s">
        <v>30</v>
      </c>
    </row>
    <row r="3" spans="1:10" ht="39.75" customHeight="1" x14ac:dyDescent="0.25">
      <c r="A3" s="25"/>
      <c r="B3" s="24"/>
      <c r="C3" s="24"/>
      <c r="D3" s="25"/>
      <c r="E3" s="1" t="s">
        <v>7</v>
      </c>
      <c r="F3" s="2" t="s">
        <v>8</v>
      </c>
      <c r="G3" s="3" t="s">
        <v>9</v>
      </c>
      <c r="H3" s="25"/>
      <c r="I3" s="24"/>
      <c r="J3" s="24"/>
    </row>
    <row r="4" spans="1:10" x14ac:dyDescent="0.25">
      <c r="A4" s="4" t="s">
        <v>20</v>
      </c>
      <c r="B4" s="17" t="s">
        <v>26</v>
      </c>
      <c r="C4" s="5" t="s">
        <v>10</v>
      </c>
      <c r="D4" s="6" t="s">
        <v>11</v>
      </c>
      <c r="E4" s="7">
        <v>40</v>
      </c>
      <c r="F4" s="8">
        <v>45</v>
      </c>
      <c r="G4" s="9">
        <v>40</v>
      </c>
      <c r="H4" s="10">
        <f>SUM(E4:G4)</f>
        <v>125</v>
      </c>
      <c r="I4" s="18">
        <f>H4/3</f>
        <v>41.666666666666664</v>
      </c>
      <c r="J4" s="19">
        <f>IF(I4&gt;=45,1,IF(AND(I4&gt;=40,I4&gt;=35),2,3))</f>
        <v>2</v>
      </c>
    </row>
    <row r="5" spans="1:10" x14ac:dyDescent="0.25">
      <c r="A5" s="4" t="s">
        <v>21</v>
      </c>
      <c r="B5" s="5" t="s">
        <v>27</v>
      </c>
      <c r="C5" s="20" t="s">
        <v>12</v>
      </c>
      <c r="D5" s="6" t="s">
        <v>13</v>
      </c>
      <c r="E5" s="7">
        <v>40</v>
      </c>
      <c r="F5" s="8">
        <v>40</v>
      </c>
      <c r="G5" s="9">
        <v>40</v>
      </c>
      <c r="H5" s="10">
        <f t="shared" ref="H5:H7" si="0">SUM(E5:G5)</f>
        <v>120</v>
      </c>
      <c r="I5" s="18">
        <f t="shared" ref="I5:I7" si="1">H5/3</f>
        <v>40</v>
      </c>
      <c r="J5" s="19">
        <f t="shared" ref="J5:J7" si="2">IF(I5&gt;=45,1,IF(AND(I5&gt;=40,I5&gt;=35),2,3))</f>
        <v>2</v>
      </c>
    </row>
    <row r="6" spans="1:10" x14ac:dyDescent="0.25">
      <c r="A6" s="4" t="s">
        <v>22</v>
      </c>
      <c r="B6" s="5" t="s">
        <v>14</v>
      </c>
      <c r="C6" s="11" t="s">
        <v>15</v>
      </c>
      <c r="D6" s="6" t="s">
        <v>16</v>
      </c>
      <c r="E6" s="7">
        <v>39</v>
      </c>
      <c r="F6" s="8">
        <v>39</v>
      </c>
      <c r="G6" s="9">
        <v>39</v>
      </c>
      <c r="H6" s="10">
        <f t="shared" si="0"/>
        <v>117</v>
      </c>
      <c r="I6" s="18">
        <f t="shared" si="1"/>
        <v>39</v>
      </c>
      <c r="J6" s="19">
        <f t="shared" si="2"/>
        <v>3</v>
      </c>
    </row>
    <row r="7" spans="1:10" x14ac:dyDescent="0.25">
      <c r="A7" s="4" t="s">
        <v>23</v>
      </c>
      <c r="B7" s="5" t="s">
        <v>28</v>
      </c>
      <c r="C7" s="20" t="s">
        <v>12</v>
      </c>
      <c r="D7" s="6" t="s">
        <v>17</v>
      </c>
      <c r="E7" s="7">
        <v>42</v>
      </c>
      <c r="F7" s="8">
        <v>39</v>
      </c>
      <c r="G7" s="9">
        <v>44</v>
      </c>
      <c r="H7" s="10">
        <f t="shared" si="0"/>
        <v>125</v>
      </c>
      <c r="I7" s="18">
        <f t="shared" si="1"/>
        <v>41.666666666666664</v>
      </c>
      <c r="J7" s="19">
        <f t="shared" si="2"/>
        <v>2</v>
      </c>
    </row>
    <row r="8" spans="1:10" x14ac:dyDescent="0.25">
      <c r="A8" s="4" t="s">
        <v>24</v>
      </c>
      <c r="B8" s="21" t="s">
        <v>29</v>
      </c>
      <c r="C8" s="22" t="s">
        <v>15</v>
      </c>
      <c r="D8" s="19" t="s">
        <v>18</v>
      </c>
      <c r="E8" s="7"/>
      <c r="F8" s="8"/>
      <c r="G8" s="9"/>
      <c r="H8" s="10"/>
      <c r="I8" s="18"/>
      <c r="J8" s="23" t="s">
        <v>19</v>
      </c>
    </row>
    <row r="10" spans="1:10" x14ac:dyDescent="0.25">
      <c r="B10" s="28" t="s">
        <v>31</v>
      </c>
    </row>
    <row r="11" spans="1:10" x14ac:dyDescent="0.25">
      <c r="B11" s="28" t="s">
        <v>32</v>
      </c>
    </row>
    <row r="12" spans="1:10" x14ac:dyDescent="0.25">
      <c r="B12" s="28" t="s">
        <v>33</v>
      </c>
    </row>
    <row r="13" spans="1:10" x14ac:dyDescent="0.25">
      <c r="B13" s="28" t="s">
        <v>34</v>
      </c>
    </row>
  </sheetData>
  <mergeCells count="8">
    <mergeCell ref="I2:I3"/>
    <mergeCell ref="J2:J3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Sistēmas Windows lietotājs</dc:creator>
  <cp:lastModifiedBy>Sistēmas Windows lietotājs</cp:lastModifiedBy>
  <dcterms:created xsi:type="dcterms:W3CDTF">2017-03-10T09:00:02Z</dcterms:created>
  <dcterms:modified xsi:type="dcterms:W3CDTF">2017-03-10T09:47:41Z</dcterms:modified>
</cp:coreProperties>
</file>