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rese\Angelika\Skatuves runa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 s="1"/>
  <c r="H8" i="1"/>
  <c r="H7" i="1"/>
  <c r="I7" i="1" s="1"/>
  <c r="J7" i="1" s="1"/>
  <c r="H6" i="1"/>
  <c r="I6" i="1" s="1"/>
  <c r="J6" i="1" s="1"/>
  <c r="J5" i="1"/>
  <c r="I5" i="1"/>
  <c r="H5" i="1"/>
  <c r="I4" i="1"/>
  <c r="J4" i="1" s="1"/>
  <c r="H4" i="1"/>
</calcChain>
</file>

<file path=xl/sharedStrings.xml><?xml version="1.0" encoding="utf-8"?>
<sst xmlns="http://schemas.openxmlformats.org/spreadsheetml/2006/main" count="36" uniqueCount="31">
  <si>
    <t>1.klase</t>
  </si>
  <si>
    <t>N.p.k.</t>
  </si>
  <si>
    <t>Uzstājas</t>
  </si>
  <si>
    <t>Izglītības iestāde</t>
  </si>
  <si>
    <t>Klase</t>
  </si>
  <si>
    <t>Kopā punkti</t>
  </si>
  <si>
    <t>Dalīts</t>
  </si>
  <si>
    <t>Margita</t>
  </si>
  <si>
    <t>Jānis</t>
  </si>
  <si>
    <t>Dace</t>
  </si>
  <si>
    <t>Lapmežciema pamatskola</t>
  </si>
  <si>
    <t xml:space="preserve">Tukuma E.Birznieka-Upīša 1.pamatskola
</t>
  </si>
  <si>
    <t>1.</t>
  </si>
  <si>
    <t>Pūres pamatskolas Jansātu filiāle</t>
  </si>
  <si>
    <t>Irlavas vidusskola</t>
  </si>
  <si>
    <t>Tukuma 3. pamatskola</t>
  </si>
  <si>
    <t>2.</t>
  </si>
  <si>
    <t>3.</t>
  </si>
  <si>
    <t>4.</t>
  </si>
  <si>
    <t>5.</t>
  </si>
  <si>
    <r>
      <t xml:space="preserve">Skatuves runa </t>
    </r>
    <r>
      <rPr>
        <b/>
        <sz val="10"/>
        <rFont val="Times New Roman"/>
        <family val="1"/>
        <charset val="186"/>
      </rPr>
      <t>2017</t>
    </r>
  </si>
  <si>
    <r>
      <t xml:space="preserve">Everita </t>
    </r>
    <r>
      <rPr>
        <b/>
        <sz val="10"/>
        <rFont val="Times New Roman"/>
        <family val="1"/>
        <charset val="186"/>
      </rPr>
      <t>Ābola</t>
    </r>
  </si>
  <si>
    <r>
      <t xml:space="preserve">Gustavs </t>
    </r>
    <r>
      <rPr>
        <b/>
        <sz val="10"/>
        <rFont val="Times New Roman"/>
        <family val="1"/>
        <charset val="186"/>
      </rPr>
      <t>Āriņš</t>
    </r>
  </si>
  <si>
    <r>
      <t xml:space="preserve">Kristiāns </t>
    </r>
    <r>
      <rPr>
        <b/>
        <sz val="10"/>
        <rFont val="Times New Roman"/>
        <family val="1"/>
        <charset val="186"/>
      </rPr>
      <t>Konšteins</t>
    </r>
  </si>
  <si>
    <r>
      <rPr>
        <sz val="10"/>
        <color rgb="FF000000"/>
        <rFont val="Times New Roman"/>
        <family val="1"/>
        <charset val="186"/>
      </rPr>
      <t>Robins</t>
    </r>
    <r>
      <rPr>
        <b/>
        <sz val="10"/>
        <color rgb="FF000000"/>
        <rFont val="Times New Roman"/>
        <family val="1"/>
        <charset val="186"/>
      </rPr>
      <t xml:space="preserve"> Suleimanovs</t>
    </r>
  </si>
  <si>
    <r>
      <t xml:space="preserve">Linda </t>
    </r>
    <r>
      <rPr>
        <b/>
        <sz val="10"/>
        <rFont val="Times New Roman"/>
        <family val="1"/>
        <charset val="186"/>
      </rPr>
      <t>Šteinberga</t>
    </r>
  </si>
  <si>
    <t>Pakāpe*</t>
  </si>
  <si>
    <t>* No 45-50=1.pakāpe</t>
  </si>
  <si>
    <t xml:space="preserve">  No 40-44,99=2.pakāpe</t>
  </si>
  <si>
    <t xml:space="preserve">  No 35-39,99=3.pakāpe </t>
  </si>
  <si>
    <t xml:space="preserve">  No 0-34,99=pateicība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</si>
</sst>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8" sqref="N8"/>
    </sheetView>
  </sheetViews>
  <sheetFormatPr defaultRowHeight="12.75" x14ac:dyDescent="0.2"/>
  <cols>
    <col min="1" max="1" width="3.75" style="17" customWidth="1"/>
    <col min="2" max="2" width="16.5" style="17" customWidth="1"/>
    <col min="3" max="3" width="30.125" style="17" customWidth="1"/>
    <col min="4" max="4" width="4.5" style="17" customWidth="1"/>
    <col min="5" max="7" width="0" style="17" hidden="1" customWidth="1"/>
    <col min="8" max="8" width="9" style="17"/>
    <col min="9" max="9" width="7.125" style="17" customWidth="1"/>
    <col min="10" max="10" width="5.75" style="17" customWidth="1"/>
    <col min="11" max="16384" width="9" style="17"/>
  </cols>
  <sheetData>
    <row r="1" spans="1:10" x14ac:dyDescent="0.2">
      <c r="A1" s="14"/>
      <c r="B1" s="8" t="s">
        <v>20</v>
      </c>
      <c r="C1" s="9" t="s">
        <v>0</v>
      </c>
      <c r="D1" s="15"/>
      <c r="E1" s="14"/>
      <c r="F1" s="14"/>
      <c r="G1" s="14"/>
      <c r="H1" s="14"/>
      <c r="I1" s="16"/>
      <c r="J1" s="16"/>
    </row>
    <row r="2" spans="1:10" x14ac:dyDescent="0.2">
      <c r="A2" s="18" t="s">
        <v>1</v>
      </c>
      <c r="B2" s="19" t="s">
        <v>2</v>
      </c>
      <c r="C2" s="19" t="s">
        <v>3</v>
      </c>
      <c r="D2" s="18" t="s">
        <v>4</v>
      </c>
      <c r="E2" s="20"/>
      <c r="F2" s="20"/>
      <c r="G2" s="21"/>
      <c r="H2" s="18" t="s">
        <v>5</v>
      </c>
      <c r="I2" s="19" t="s">
        <v>6</v>
      </c>
      <c r="J2" s="19" t="s">
        <v>26</v>
      </c>
    </row>
    <row r="3" spans="1:10" ht="46.5" customHeight="1" x14ac:dyDescent="0.2">
      <c r="A3" s="18"/>
      <c r="B3" s="19"/>
      <c r="C3" s="19"/>
      <c r="D3" s="18"/>
      <c r="E3" s="22" t="s">
        <v>7</v>
      </c>
      <c r="F3" s="23" t="s">
        <v>8</v>
      </c>
      <c r="G3" s="24" t="s">
        <v>9</v>
      </c>
      <c r="H3" s="18"/>
      <c r="I3" s="19"/>
      <c r="J3" s="19"/>
    </row>
    <row r="4" spans="1:10" ht="15" x14ac:dyDescent="0.25">
      <c r="A4" s="25" t="s">
        <v>12</v>
      </c>
      <c r="B4" s="1" t="s">
        <v>21</v>
      </c>
      <c r="C4" s="1" t="s">
        <v>10</v>
      </c>
      <c r="D4" s="26" t="s">
        <v>12</v>
      </c>
      <c r="E4" s="2">
        <v>46</v>
      </c>
      <c r="F4" s="3">
        <v>45</v>
      </c>
      <c r="G4" s="4">
        <v>44</v>
      </c>
      <c r="H4" s="5">
        <f>SUM(E4:G4)</f>
        <v>135</v>
      </c>
      <c r="I4" s="10">
        <f t="shared" ref="I4:I8" si="0">H4/3</f>
        <v>45</v>
      </c>
      <c r="J4" s="11">
        <f>IF(I4&gt;=45,1,IF(AND(I4&gt;=40,I4&gt;=35),2,3))</f>
        <v>1</v>
      </c>
    </row>
    <row r="5" spans="1:10" ht="15" x14ac:dyDescent="0.25">
      <c r="A5" s="25" t="s">
        <v>16</v>
      </c>
      <c r="B5" s="1" t="s">
        <v>22</v>
      </c>
      <c r="C5" s="1" t="s">
        <v>11</v>
      </c>
      <c r="D5" s="26" t="s">
        <v>12</v>
      </c>
      <c r="E5" s="2">
        <v>41</v>
      </c>
      <c r="F5" s="3">
        <v>39</v>
      </c>
      <c r="G5" s="4">
        <v>40</v>
      </c>
      <c r="H5" s="5">
        <f t="shared" ref="H5:H8" si="1">SUM(E5:G5)</f>
        <v>120</v>
      </c>
      <c r="I5" s="10">
        <f t="shared" si="0"/>
        <v>40</v>
      </c>
      <c r="J5" s="12">
        <f t="shared" ref="J5:J8" si="2">IF(I5&gt;=45,1,IF(AND(I5&gt;=40,I5&gt;=35),2,3))</f>
        <v>2</v>
      </c>
    </row>
    <row r="6" spans="1:10" ht="15" x14ac:dyDescent="0.25">
      <c r="A6" s="25" t="s">
        <v>17</v>
      </c>
      <c r="B6" s="1" t="s">
        <v>23</v>
      </c>
      <c r="C6" s="1" t="s">
        <v>13</v>
      </c>
      <c r="D6" s="26" t="s">
        <v>12</v>
      </c>
      <c r="E6" s="2">
        <v>35</v>
      </c>
      <c r="F6" s="3">
        <v>35</v>
      </c>
      <c r="G6" s="4">
        <v>38</v>
      </c>
      <c r="H6" s="5">
        <f t="shared" si="1"/>
        <v>108</v>
      </c>
      <c r="I6" s="10">
        <f t="shared" si="0"/>
        <v>36</v>
      </c>
      <c r="J6" s="12">
        <f t="shared" si="2"/>
        <v>3</v>
      </c>
    </row>
    <row r="7" spans="1:10" ht="15" x14ac:dyDescent="0.25">
      <c r="A7" s="25" t="s">
        <v>18</v>
      </c>
      <c r="B7" s="13" t="s">
        <v>24</v>
      </c>
      <c r="C7" s="28" t="s">
        <v>14</v>
      </c>
      <c r="D7" s="26" t="s">
        <v>12</v>
      </c>
      <c r="E7" s="2">
        <v>43</v>
      </c>
      <c r="F7" s="3">
        <v>45</v>
      </c>
      <c r="G7" s="4">
        <v>38</v>
      </c>
      <c r="H7" s="5">
        <f t="shared" si="1"/>
        <v>126</v>
      </c>
      <c r="I7" s="10">
        <f t="shared" si="0"/>
        <v>42</v>
      </c>
      <c r="J7" s="12">
        <f t="shared" si="2"/>
        <v>2</v>
      </c>
    </row>
    <row r="8" spans="1:10" ht="15" x14ac:dyDescent="0.25">
      <c r="A8" s="25" t="s">
        <v>19</v>
      </c>
      <c r="B8" s="1" t="s">
        <v>25</v>
      </c>
      <c r="C8" s="28" t="s">
        <v>15</v>
      </c>
      <c r="D8" s="26" t="s">
        <v>12</v>
      </c>
      <c r="E8" s="2">
        <v>41</v>
      </c>
      <c r="F8" s="3">
        <v>40</v>
      </c>
      <c r="G8" s="4">
        <v>41</v>
      </c>
      <c r="H8" s="5">
        <f t="shared" si="1"/>
        <v>122</v>
      </c>
      <c r="I8" s="10">
        <f t="shared" si="0"/>
        <v>40.666666666666664</v>
      </c>
      <c r="J8" s="12">
        <f t="shared" si="2"/>
        <v>2</v>
      </c>
    </row>
    <row r="9" spans="1:10" x14ac:dyDescent="0.2">
      <c r="A9" s="25"/>
      <c r="B9" s="7"/>
      <c r="C9" s="1"/>
      <c r="D9" s="6"/>
      <c r="E9" s="2"/>
      <c r="F9" s="3"/>
      <c r="G9" s="4"/>
      <c r="H9" s="5"/>
      <c r="I9" s="27"/>
      <c r="J9" s="26"/>
    </row>
    <row r="10" spans="1:10" x14ac:dyDescent="0.2">
      <c r="A10" s="25"/>
      <c r="B10" s="1"/>
      <c r="C10" s="28"/>
      <c r="D10" s="26"/>
      <c r="E10" s="2"/>
      <c r="F10" s="3"/>
      <c r="G10" s="4"/>
      <c r="H10" s="5"/>
      <c r="I10" s="27"/>
      <c r="J10" s="26"/>
    </row>
    <row r="12" spans="1:10" x14ac:dyDescent="0.2">
      <c r="B12" s="17" t="s">
        <v>27</v>
      </c>
    </row>
    <row r="13" spans="1:10" x14ac:dyDescent="0.2">
      <c r="B13" s="17" t="s">
        <v>28</v>
      </c>
    </row>
    <row r="14" spans="1:10" x14ac:dyDescent="0.2">
      <c r="B14" s="17" t="s">
        <v>29</v>
      </c>
    </row>
    <row r="15" spans="1:10" x14ac:dyDescent="0.2">
      <c r="B15" s="17" t="s">
        <v>30</v>
      </c>
    </row>
  </sheetData>
  <mergeCells count="8">
    <mergeCell ref="I2:I3"/>
    <mergeCell ref="J2:J3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Sistēmas Windows lietotājs</dc:creator>
  <cp:lastModifiedBy>Sistēmas Windows lietotājs</cp:lastModifiedBy>
  <dcterms:created xsi:type="dcterms:W3CDTF">2017-03-10T08:49:59Z</dcterms:created>
  <dcterms:modified xsi:type="dcterms:W3CDTF">2017-03-10T09:55:55Z</dcterms:modified>
</cp:coreProperties>
</file>