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Prese\Angelika\Skatuves runa\"/>
    </mc:Choice>
  </mc:AlternateContent>
  <bookViews>
    <workbookView xWindow="0" yWindow="0" windowWidth="28800" windowHeight="12330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I25" i="1" s="1"/>
  <c r="J25" i="1" s="1"/>
  <c r="H24" i="1"/>
  <c r="I24" i="1" s="1"/>
  <c r="J24" i="1" s="1"/>
  <c r="H23" i="1"/>
  <c r="I23" i="1" s="1"/>
  <c r="J23" i="1" s="1"/>
  <c r="I22" i="1"/>
  <c r="J22" i="1" s="1"/>
  <c r="H22" i="1"/>
  <c r="H21" i="1"/>
  <c r="I21" i="1" s="1"/>
  <c r="J21" i="1" s="1"/>
  <c r="H20" i="1"/>
  <c r="I20" i="1" s="1"/>
  <c r="J20" i="1" s="1"/>
  <c r="H19" i="1"/>
  <c r="I19" i="1" s="1"/>
  <c r="J19" i="1" s="1"/>
  <c r="H18" i="1"/>
  <c r="I18" i="1" s="1"/>
  <c r="J18" i="1" s="1"/>
  <c r="H17" i="1"/>
  <c r="I17" i="1" s="1"/>
  <c r="J17" i="1" s="1"/>
  <c r="H16" i="1"/>
  <c r="I16" i="1" s="1"/>
  <c r="J16" i="1" s="1"/>
  <c r="H15" i="1"/>
  <c r="I15" i="1" s="1"/>
  <c r="J15" i="1" s="1"/>
  <c r="H14" i="1"/>
  <c r="I14" i="1" s="1"/>
  <c r="J14" i="1" s="1"/>
  <c r="H13" i="1"/>
  <c r="I13" i="1" s="1"/>
  <c r="J13" i="1" s="1"/>
  <c r="H12" i="1"/>
  <c r="I12" i="1" s="1"/>
  <c r="J12" i="1" s="1"/>
  <c r="H11" i="1"/>
  <c r="I11" i="1" s="1"/>
  <c r="J11" i="1" s="1"/>
  <c r="H10" i="1"/>
  <c r="I10" i="1" s="1"/>
  <c r="J10" i="1" s="1"/>
  <c r="H9" i="1"/>
  <c r="I9" i="1" s="1"/>
  <c r="J9" i="1" s="1"/>
  <c r="H8" i="1"/>
  <c r="I8" i="1" s="1"/>
  <c r="J8" i="1" s="1"/>
  <c r="H7" i="1"/>
  <c r="I7" i="1" s="1"/>
  <c r="J7" i="1" s="1"/>
  <c r="H6" i="1"/>
  <c r="I6" i="1" s="1"/>
  <c r="J6" i="1" s="1"/>
  <c r="H5" i="1"/>
  <c r="I5" i="1" s="1"/>
  <c r="J5" i="1" s="1"/>
  <c r="H4" i="1"/>
  <c r="I4" i="1" s="1"/>
  <c r="J4" i="1" s="1"/>
</calcChain>
</file>

<file path=xl/sharedStrings.xml><?xml version="1.0" encoding="utf-8"?>
<sst xmlns="http://schemas.openxmlformats.org/spreadsheetml/2006/main" count="104" uniqueCount="77">
  <si>
    <t>4.- 6. klašu grupa</t>
  </si>
  <si>
    <t>N.p.k.</t>
  </si>
  <si>
    <t>Izglītības iestāde</t>
  </si>
  <si>
    <t>Uzstājas</t>
  </si>
  <si>
    <t>Klase</t>
  </si>
  <si>
    <t>Kopā punkti</t>
  </si>
  <si>
    <t>Dalīts</t>
  </si>
  <si>
    <t>Margita</t>
  </si>
  <si>
    <t>Jānis</t>
  </si>
  <si>
    <t>Dace</t>
  </si>
  <si>
    <t>Lapmežciema pamatskola</t>
  </si>
  <si>
    <t>4.</t>
  </si>
  <si>
    <t>Jaunpils vidusskola</t>
  </si>
  <si>
    <t>Pūres pamatskola</t>
  </si>
  <si>
    <t>Tukuma 2.vidusskola</t>
  </si>
  <si>
    <t>4. a</t>
  </si>
  <si>
    <t>4. c</t>
  </si>
  <si>
    <t>Pūres pamatskolas Jansātu filiāle</t>
  </si>
  <si>
    <t>4.b.</t>
  </si>
  <si>
    <t>Tumes vidusskola</t>
  </si>
  <si>
    <t>Engures vidusskola</t>
  </si>
  <si>
    <t xml:space="preserve">Tukuma E.Birznieka-Upīša 1.pamatskola
</t>
  </si>
  <si>
    <t>5. b</t>
  </si>
  <si>
    <t>Tukuma 3.pamatskola</t>
  </si>
  <si>
    <t xml:space="preserve">    5.</t>
  </si>
  <si>
    <t>6. b</t>
  </si>
  <si>
    <t>Tukuma 2. pamatskola</t>
  </si>
  <si>
    <t>6. a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</si>
  <si>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</si>
  <si>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</si>
  <si>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</si>
  <si>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</si>
  <si>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</si>
  <si>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</si>
  <si>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</si>
  <si>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</si>
  <si>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</si>
  <si>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</si>
  <si>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</si>
  <si>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</si>
  <si>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</si>
  <si>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</si>
  <si>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</si>
  <si>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</si>
  <si>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</si>
  <si>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</si>
  <si>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</si>
  <si>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</si>
  <si>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</si>
  <si>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Pakāpe *</t>
  </si>
  <si>
    <t>* No 45-50=1.pakāpe</t>
  </si>
  <si>
    <t xml:space="preserve">  No 40-44,99=2.pakāpe</t>
  </si>
  <si>
    <t xml:space="preserve">  No 35-39,99=3.pakāpe </t>
  </si>
  <si>
    <t xml:space="preserve">  No 0-34,99=pateicība </t>
  </si>
  <si>
    <r>
      <t xml:space="preserve">Skatuves runa </t>
    </r>
    <r>
      <rPr>
        <b/>
        <sz val="10"/>
        <rFont val="Times New Roman"/>
        <family val="1"/>
        <charset val="186"/>
      </rPr>
      <t>2017</t>
    </r>
  </si>
  <si>
    <r>
      <t xml:space="preserve">Rendija Rota </t>
    </r>
    <r>
      <rPr>
        <b/>
        <sz val="10"/>
        <rFont val="Times New Roman"/>
        <family val="1"/>
        <charset val="186"/>
      </rPr>
      <t>Paipala</t>
    </r>
  </si>
  <si>
    <r>
      <t>Patrīcija</t>
    </r>
    <r>
      <rPr>
        <b/>
        <sz val="10"/>
        <rFont val="Times New Roman"/>
        <family val="1"/>
        <charset val="186"/>
      </rPr>
      <t xml:space="preserve"> Andersone</t>
    </r>
  </si>
  <si>
    <r>
      <t xml:space="preserve">Maksims </t>
    </r>
    <r>
      <rPr>
        <b/>
        <sz val="10"/>
        <rFont val="Times New Roman"/>
        <family val="1"/>
        <charset val="186"/>
      </rPr>
      <t>Sičovs</t>
    </r>
  </si>
  <si>
    <r>
      <t xml:space="preserve">Anastāsija </t>
    </r>
    <r>
      <rPr>
        <b/>
        <sz val="10"/>
        <rFont val="Times New Roman"/>
        <family val="1"/>
        <charset val="186"/>
      </rPr>
      <t>Cvetkova</t>
    </r>
  </si>
  <si>
    <r>
      <t xml:space="preserve">Elizabete </t>
    </r>
    <r>
      <rPr>
        <b/>
        <sz val="10"/>
        <rFont val="Times New Roman"/>
        <family val="1"/>
        <charset val="186"/>
      </rPr>
      <t>Jukna</t>
    </r>
  </si>
  <si>
    <r>
      <t xml:space="preserve">Emīlija </t>
    </r>
    <r>
      <rPr>
        <b/>
        <sz val="10"/>
        <rFont val="Times New Roman"/>
        <family val="1"/>
        <charset val="186"/>
      </rPr>
      <t>Pavloviča</t>
    </r>
  </si>
  <si>
    <r>
      <t xml:space="preserve">Gustavs </t>
    </r>
    <r>
      <rPr>
        <b/>
        <sz val="10"/>
        <rFont val="Times New Roman"/>
        <family val="1"/>
        <charset val="186"/>
      </rPr>
      <t>Mockus</t>
    </r>
  </si>
  <si>
    <r>
      <t xml:space="preserve">Nora Nameda </t>
    </r>
    <r>
      <rPr>
        <b/>
        <sz val="10"/>
        <rFont val="Times New Roman"/>
        <family val="1"/>
        <charset val="186"/>
      </rPr>
      <t>Vasermane</t>
    </r>
  </si>
  <si>
    <r>
      <t>Emīls Haralds</t>
    </r>
    <r>
      <rPr>
        <b/>
        <sz val="10"/>
        <rFont val="Times New Roman"/>
        <family val="1"/>
        <charset val="186"/>
      </rPr>
      <t xml:space="preserve"> Amsils</t>
    </r>
  </si>
  <si>
    <r>
      <t xml:space="preserve">Alise </t>
    </r>
    <r>
      <rPr>
        <b/>
        <sz val="10"/>
        <rFont val="Times New Roman"/>
        <family val="1"/>
        <charset val="186"/>
      </rPr>
      <t>Andersone</t>
    </r>
  </si>
  <si>
    <r>
      <t xml:space="preserve">Linda </t>
    </r>
    <r>
      <rPr>
        <b/>
        <sz val="10"/>
        <rFont val="Times New Roman"/>
        <family val="1"/>
        <charset val="186"/>
      </rPr>
      <t>Zvēra</t>
    </r>
  </si>
  <si>
    <r>
      <t xml:space="preserve">Beāte </t>
    </r>
    <r>
      <rPr>
        <b/>
        <sz val="10"/>
        <rFont val="Times New Roman"/>
        <family val="1"/>
        <charset val="186"/>
      </rPr>
      <t>Rajenko</t>
    </r>
  </si>
  <si>
    <r>
      <t xml:space="preserve">Elza </t>
    </r>
    <r>
      <rPr>
        <b/>
        <sz val="10"/>
        <rFont val="Times New Roman"/>
        <family val="1"/>
        <charset val="186"/>
      </rPr>
      <t>Vjatere</t>
    </r>
  </si>
  <si>
    <r>
      <t xml:space="preserve">Sintija </t>
    </r>
    <r>
      <rPr>
        <b/>
        <sz val="10"/>
        <rFont val="Times New Roman"/>
        <family val="1"/>
        <charset val="186"/>
      </rPr>
      <t>Čebikina</t>
    </r>
  </si>
  <si>
    <r>
      <t xml:space="preserve">Dārta Elizabete </t>
    </r>
    <r>
      <rPr>
        <b/>
        <sz val="10"/>
        <rFont val="Times New Roman"/>
        <family val="1"/>
        <charset val="186"/>
      </rPr>
      <t>Bruka</t>
    </r>
  </si>
  <si>
    <r>
      <t xml:space="preserve">Kārlis </t>
    </r>
    <r>
      <rPr>
        <b/>
        <sz val="10"/>
        <rFont val="Times New Roman"/>
        <family val="1"/>
        <charset val="186"/>
      </rPr>
      <t>Butkevičs</t>
    </r>
  </si>
  <si>
    <r>
      <t>Agnija</t>
    </r>
    <r>
      <rPr>
        <b/>
        <sz val="10"/>
        <rFont val="Times New Roman"/>
        <family val="1"/>
        <charset val="186"/>
      </rPr>
      <t xml:space="preserve"> Kairiša</t>
    </r>
  </si>
  <si>
    <r>
      <t xml:space="preserve">Evelīna </t>
    </r>
    <r>
      <rPr>
        <b/>
        <sz val="10"/>
        <rFont val="Times New Roman"/>
        <family val="1"/>
        <charset val="186"/>
      </rPr>
      <t>Bitere</t>
    </r>
  </si>
  <si>
    <r>
      <t xml:space="preserve">Reinis </t>
    </r>
    <r>
      <rPr>
        <b/>
        <sz val="10"/>
        <rFont val="Times New Roman"/>
        <family val="1"/>
        <charset val="186"/>
      </rPr>
      <t>Zvirbulis</t>
    </r>
  </si>
  <si>
    <r>
      <t xml:space="preserve">Annija </t>
    </r>
    <r>
      <rPr>
        <b/>
        <sz val="10"/>
        <rFont val="Times New Roman"/>
        <family val="1"/>
        <charset val="186"/>
      </rPr>
      <t>Bruce</t>
    </r>
  </si>
  <si>
    <r>
      <t xml:space="preserve">Arita </t>
    </r>
    <r>
      <rPr>
        <b/>
        <sz val="10"/>
        <rFont val="Times New Roman"/>
        <family val="1"/>
        <charset val="186"/>
      </rPr>
      <t>Berga</t>
    </r>
  </si>
  <si>
    <r>
      <t xml:space="preserve">Lilija </t>
    </r>
    <r>
      <rPr>
        <b/>
        <sz val="10"/>
        <rFont val="Times New Roman"/>
        <family val="1"/>
        <charset val="186"/>
      </rPr>
      <t>Ožeta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</si>
</sst>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1" fillId="5" borderId="1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10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N9" sqref="N9"/>
    </sheetView>
  </sheetViews>
  <sheetFormatPr defaultRowHeight="15" x14ac:dyDescent="0.25"/>
  <cols>
    <col min="1" max="1" width="4.375" customWidth="1"/>
    <col min="2" max="2" width="23.375" customWidth="1"/>
    <col min="3" max="3" width="27.875" customWidth="1"/>
    <col min="4" max="4" width="4.875" customWidth="1"/>
    <col min="5" max="7" width="0" hidden="1" customWidth="1"/>
  </cols>
  <sheetData>
    <row r="1" spans="1:11" x14ac:dyDescent="0.25">
      <c r="A1" s="15"/>
      <c r="B1" s="11" t="s">
        <v>54</v>
      </c>
      <c r="C1" s="12" t="s">
        <v>0</v>
      </c>
      <c r="D1" s="16"/>
      <c r="E1" s="15"/>
      <c r="F1" s="15"/>
      <c r="G1" s="15"/>
      <c r="H1" s="15"/>
      <c r="I1" s="16"/>
      <c r="J1" s="16"/>
    </row>
    <row r="2" spans="1:11" x14ac:dyDescent="0.25">
      <c r="A2" s="17" t="s">
        <v>1</v>
      </c>
      <c r="B2" s="18" t="s">
        <v>2</v>
      </c>
      <c r="C2" s="18" t="s">
        <v>3</v>
      </c>
      <c r="D2" s="17" t="s">
        <v>4</v>
      </c>
      <c r="E2" s="19"/>
      <c r="F2" s="19"/>
      <c r="G2" s="20"/>
      <c r="H2" s="17" t="s">
        <v>5</v>
      </c>
      <c r="I2" s="18" t="s">
        <v>6</v>
      </c>
      <c r="J2" s="18" t="s">
        <v>49</v>
      </c>
    </row>
    <row r="3" spans="1:11" ht="37.5" customHeight="1" x14ac:dyDescent="0.25">
      <c r="A3" s="17"/>
      <c r="B3" s="18"/>
      <c r="C3" s="18"/>
      <c r="D3" s="17"/>
      <c r="E3" s="21" t="s">
        <v>7</v>
      </c>
      <c r="F3" s="22" t="s">
        <v>8</v>
      </c>
      <c r="G3" s="23" t="s">
        <v>9</v>
      </c>
      <c r="H3" s="17"/>
      <c r="I3" s="18"/>
      <c r="J3" s="18"/>
    </row>
    <row r="4" spans="1:11" x14ac:dyDescent="0.25">
      <c r="A4" s="24" t="s">
        <v>28</v>
      </c>
      <c r="B4" s="1" t="s">
        <v>55</v>
      </c>
      <c r="C4" s="3" t="s">
        <v>10</v>
      </c>
      <c r="D4" s="2" t="s">
        <v>11</v>
      </c>
      <c r="E4" s="4">
        <v>39</v>
      </c>
      <c r="F4" s="5">
        <v>39</v>
      </c>
      <c r="G4" s="6">
        <v>38</v>
      </c>
      <c r="H4" s="7">
        <f>SUM(E4:G4)</f>
        <v>116</v>
      </c>
      <c r="I4" s="13">
        <f t="shared" ref="I4:I25" si="0">H4/3</f>
        <v>38.666666666666664</v>
      </c>
      <c r="J4" s="27">
        <f>IF(I4&gt;=45,1,IF(AND(I4&gt;=40,I4&gt;=35),2,3))</f>
        <v>3</v>
      </c>
    </row>
    <row r="5" spans="1:11" x14ac:dyDescent="0.25">
      <c r="A5" s="24" t="s">
        <v>29</v>
      </c>
      <c r="B5" s="3" t="s">
        <v>56</v>
      </c>
      <c r="C5" s="3" t="s">
        <v>12</v>
      </c>
      <c r="D5" s="2" t="s">
        <v>11</v>
      </c>
      <c r="E5" s="4">
        <v>38</v>
      </c>
      <c r="F5" s="5">
        <v>37</v>
      </c>
      <c r="G5" s="6">
        <v>37</v>
      </c>
      <c r="H5" s="7">
        <f t="shared" ref="H5:H25" si="1">SUM(E5:G5)</f>
        <v>112</v>
      </c>
      <c r="I5" s="13">
        <f t="shared" si="0"/>
        <v>37.333333333333336</v>
      </c>
      <c r="J5" s="27">
        <f t="shared" ref="J5:J25" si="2">IF(I5&gt;=45,1,IF(AND(I5&gt;=40,I5&gt;=35),2,3))</f>
        <v>3</v>
      </c>
    </row>
    <row r="6" spans="1:11" x14ac:dyDescent="0.25">
      <c r="A6" s="24" t="s">
        <v>30</v>
      </c>
      <c r="B6" s="8" t="s">
        <v>57</v>
      </c>
      <c r="C6" s="3" t="s">
        <v>13</v>
      </c>
      <c r="D6" s="2" t="s">
        <v>11</v>
      </c>
      <c r="E6" s="4">
        <v>46</v>
      </c>
      <c r="F6" s="5">
        <v>46</v>
      </c>
      <c r="G6" s="6">
        <v>45</v>
      </c>
      <c r="H6" s="7">
        <f t="shared" si="1"/>
        <v>137</v>
      </c>
      <c r="I6" s="28">
        <f t="shared" si="0"/>
        <v>45.666666666666664</v>
      </c>
      <c r="J6" s="29">
        <f t="shared" si="2"/>
        <v>1</v>
      </c>
      <c r="K6" s="9"/>
    </row>
    <row r="7" spans="1:11" x14ac:dyDescent="0.25">
      <c r="A7" s="24" t="s">
        <v>11</v>
      </c>
      <c r="B7" s="3" t="s">
        <v>58</v>
      </c>
      <c r="C7" s="3" t="s">
        <v>12</v>
      </c>
      <c r="D7" s="2" t="s">
        <v>11</v>
      </c>
      <c r="E7" s="4">
        <v>40</v>
      </c>
      <c r="F7" s="5">
        <v>40</v>
      </c>
      <c r="G7" s="6">
        <v>40</v>
      </c>
      <c r="H7" s="7">
        <f t="shared" si="1"/>
        <v>120</v>
      </c>
      <c r="I7" s="13">
        <f t="shared" si="0"/>
        <v>40</v>
      </c>
      <c r="J7" s="27">
        <f t="shared" si="2"/>
        <v>2</v>
      </c>
    </row>
    <row r="8" spans="1:11" x14ac:dyDescent="0.25">
      <c r="A8" s="24" t="s">
        <v>31</v>
      </c>
      <c r="B8" s="1" t="s">
        <v>59</v>
      </c>
      <c r="C8" s="3" t="s">
        <v>14</v>
      </c>
      <c r="D8" s="2" t="s">
        <v>15</v>
      </c>
      <c r="E8" s="4">
        <v>39</v>
      </c>
      <c r="F8" s="5">
        <v>37</v>
      </c>
      <c r="G8" s="6">
        <v>39</v>
      </c>
      <c r="H8" s="7">
        <f t="shared" si="1"/>
        <v>115</v>
      </c>
      <c r="I8" s="13">
        <f t="shared" si="0"/>
        <v>38.333333333333336</v>
      </c>
      <c r="J8" s="27">
        <f t="shared" si="2"/>
        <v>3</v>
      </c>
    </row>
    <row r="9" spans="1:11" x14ac:dyDescent="0.25">
      <c r="A9" s="24" t="s">
        <v>32</v>
      </c>
      <c r="B9" s="1" t="s">
        <v>60</v>
      </c>
      <c r="C9" s="3" t="s">
        <v>14</v>
      </c>
      <c r="D9" s="2" t="s">
        <v>16</v>
      </c>
      <c r="E9" s="4">
        <v>45</v>
      </c>
      <c r="F9" s="5">
        <v>45</v>
      </c>
      <c r="G9" s="6">
        <v>45</v>
      </c>
      <c r="H9" s="7">
        <f t="shared" si="1"/>
        <v>135</v>
      </c>
      <c r="I9" s="13">
        <f t="shared" si="0"/>
        <v>45</v>
      </c>
      <c r="J9" s="27">
        <f t="shared" si="2"/>
        <v>1</v>
      </c>
    </row>
    <row r="10" spans="1:11" x14ac:dyDescent="0.25">
      <c r="A10" s="24" t="s">
        <v>33</v>
      </c>
      <c r="B10" s="3" t="s">
        <v>61</v>
      </c>
      <c r="C10" s="3" t="s">
        <v>17</v>
      </c>
      <c r="D10" s="2" t="s">
        <v>18</v>
      </c>
      <c r="E10" s="4">
        <v>39</v>
      </c>
      <c r="F10" s="5">
        <v>39</v>
      </c>
      <c r="G10" s="6">
        <v>39</v>
      </c>
      <c r="H10" s="7">
        <f t="shared" si="1"/>
        <v>117</v>
      </c>
      <c r="I10" s="13">
        <f t="shared" si="0"/>
        <v>39</v>
      </c>
      <c r="J10" s="27">
        <f t="shared" si="2"/>
        <v>3</v>
      </c>
    </row>
    <row r="11" spans="1:11" x14ac:dyDescent="0.25">
      <c r="A11" s="24" t="s">
        <v>34</v>
      </c>
      <c r="B11" s="8" t="s">
        <v>62</v>
      </c>
      <c r="C11" s="3" t="s">
        <v>19</v>
      </c>
      <c r="D11" s="2" t="s">
        <v>11</v>
      </c>
      <c r="E11" s="4">
        <v>46</v>
      </c>
      <c r="F11" s="5">
        <v>48</v>
      </c>
      <c r="G11" s="6">
        <v>47</v>
      </c>
      <c r="H11" s="7">
        <f t="shared" si="1"/>
        <v>141</v>
      </c>
      <c r="I11" s="28">
        <f t="shared" si="0"/>
        <v>47</v>
      </c>
      <c r="J11" s="29">
        <f t="shared" si="2"/>
        <v>1</v>
      </c>
      <c r="K11" s="9"/>
    </row>
    <row r="12" spans="1:11" x14ac:dyDescent="0.25">
      <c r="A12" s="24" t="s">
        <v>35</v>
      </c>
      <c r="B12" s="3" t="s">
        <v>63</v>
      </c>
      <c r="C12" s="3" t="s">
        <v>20</v>
      </c>
      <c r="D12" s="2" t="s">
        <v>24</v>
      </c>
      <c r="E12" s="4">
        <v>40</v>
      </c>
      <c r="F12" s="5">
        <v>42</v>
      </c>
      <c r="G12" s="6">
        <v>44</v>
      </c>
      <c r="H12" s="7">
        <f t="shared" si="1"/>
        <v>126</v>
      </c>
      <c r="I12" s="13">
        <f t="shared" si="0"/>
        <v>42</v>
      </c>
      <c r="J12" s="27">
        <f t="shared" si="2"/>
        <v>2</v>
      </c>
    </row>
    <row r="13" spans="1:11" x14ac:dyDescent="0.25">
      <c r="A13" s="24" t="s">
        <v>36</v>
      </c>
      <c r="B13" s="3" t="s">
        <v>64</v>
      </c>
      <c r="C13" s="3" t="s">
        <v>19</v>
      </c>
      <c r="D13" s="2" t="s">
        <v>24</v>
      </c>
      <c r="E13" s="4">
        <v>35</v>
      </c>
      <c r="F13" s="5">
        <v>43</v>
      </c>
      <c r="G13" s="6">
        <v>43</v>
      </c>
      <c r="H13" s="7">
        <f t="shared" si="1"/>
        <v>121</v>
      </c>
      <c r="I13" s="13">
        <f t="shared" si="0"/>
        <v>40.333333333333336</v>
      </c>
      <c r="J13" s="27">
        <f t="shared" si="2"/>
        <v>2</v>
      </c>
    </row>
    <row r="14" spans="1:11" x14ac:dyDescent="0.25">
      <c r="A14" s="24" t="s">
        <v>37</v>
      </c>
      <c r="B14" s="3" t="s">
        <v>65</v>
      </c>
      <c r="C14" s="3" t="s">
        <v>21</v>
      </c>
      <c r="D14" s="2" t="s">
        <v>24</v>
      </c>
      <c r="E14" s="4">
        <v>41</v>
      </c>
      <c r="F14" s="5">
        <v>41</v>
      </c>
      <c r="G14" s="6">
        <v>40</v>
      </c>
      <c r="H14" s="7">
        <f t="shared" si="1"/>
        <v>122</v>
      </c>
      <c r="I14" s="13">
        <f t="shared" si="0"/>
        <v>40.666666666666664</v>
      </c>
      <c r="J14" s="27">
        <f t="shared" si="2"/>
        <v>2</v>
      </c>
    </row>
    <row r="15" spans="1:11" x14ac:dyDescent="0.25">
      <c r="A15" s="24" t="s">
        <v>38</v>
      </c>
      <c r="B15" s="3" t="s">
        <v>66</v>
      </c>
      <c r="C15" s="3" t="s">
        <v>14</v>
      </c>
      <c r="D15" s="2" t="s">
        <v>22</v>
      </c>
      <c r="E15" s="4">
        <v>39</v>
      </c>
      <c r="F15" s="5">
        <v>38</v>
      </c>
      <c r="G15" s="6">
        <v>41</v>
      </c>
      <c r="H15" s="7">
        <f t="shared" si="1"/>
        <v>118</v>
      </c>
      <c r="I15" s="13">
        <f t="shared" si="0"/>
        <v>39.333333333333336</v>
      </c>
      <c r="J15" s="27">
        <f t="shared" si="2"/>
        <v>3</v>
      </c>
    </row>
    <row r="16" spans="1:11" x14ac:dyDescent="0.25">
      <c r="A16" s="24" t="s">
        <v>39</v>
      </c>
      <c r="B16" s="3" t="s">
        <v>67</v>
      </c>
      <c r="C16" s="3" t="s">
        <v>13</v>
      </c>
      <c r="D16" s="2" t="s">
        <v>22</v>
      </c>
      <c r="E16" s="4">
        <v>46</v>
      </c>
      <c r="F16" s="5">
        <v>46</v>
      </c>
      <c r="G16" s="6">
        <v>44</v>
      </c>
      <c r="H16" s="7">
        <f t="shared" si="1"/>
        <v>136</v>
      </c>
      <c r="I16" s="13">
        <f t="shared" si="0"/>
        <v>45.333333333333336</v>
      </c>
      <c r="J16" s="27">
        <f t="shared" si="2"/>
        <v>1</v>
      </c>
    </row>
    <row r="17" spans="1:11" x14ac:dyDescent="0.25">
      <c r="A17" s="24" t="s">
        <v>40</v>
      </c>
      <c r="B17" s="3" t="s">
        <v>68</v>
      </c>
      <c r="C17" s="25" t="s">
        <v>23</v>
      </c>
      <c r="D17" s="2" t="s">
        <v>24</v>
      </c>
      <c r="E17" s="4">
        <v>39</v>
      </c>
      <c r="F17" s="5">
        <v>38</v>
      </c>
      <c r="G17" s="6">
        <v>40</v>
      </c>
      <c r="H17" s="7">
        <f t="shared" si="1"/>
        <v>117</v>
      </c>
      <c r="I17" s="13">
        <f t="shared" si="0"/>
        <v>39</v>
      </c>
      <c r="J17" s="27">
        <f t="shared" si="2"/>
        <v>3</v>
      </c>
    </row>
    <row r="18" spans="1:11" x14ac:dyDescent="0.25">
      <c r="A18" s="24" t="s">
        <v>41</v>
      </c>
      <c r="B18" s="1" t="s">
        <v>69</v>
      </c>
      <c r="C18" s="3" t="s">
        <v>10</v>
      </c>
      <c r="D18" s="2" t="s">
        <v>24</v>
      </c>
      <c r="E18" s="4">
        <v>39</v>
      </c>
      <c r="F18" s="5">
        <v>37</v>
      </c>
      <c r="G18" s="6">
        <v>40</v>
      </c>
      <c r="H18" s="7">
        <f t="shared" si="1"/>
        <v>116</v>
      </c>
      <c r="I18" s="13">
        <f t="shared" si="0"/>
        <v>38.666666666666664</v>
      </c>
      <c r="J18" s="27">
        <f t="shared" si="2"/>
        <v>3</v>
      </c>
    </row>
    <row r="19" spans="1:11" x14ac:dyDescent="0.25">
      <c r="A19" s="24" t="s">
        <v>42</v>
      </c>
      <c r="B19" s="1" t="s">
        <v>70</v>
      </c>
      <c r="C19" s="3" t="s">
        <v>13</v>
      </c>
      <c r="D19" s="2" t="s">
        <v>24</v>
      </c>
      <c r="E19" s="4">
        <v>45</v>
      </c>
      <c r="F19" s="5">
        <v>45</v>
      </c>
      <c r="G19" s="6">
        <v>45</v>
      </c>
      <c r="H19" s="7">
        <f t="shared" si="1"/>
        <v>135</v>
      </c>
      <c r="I19" s="13">
        <f t="shared" si="0"/>
        <v>45</v>
      </c>
      <c r="J19" s="27">
        <f t="shared" si="2"/>
        <v>1</v>
      </c>
    </row>
    <row r="20" spans="1:11" x14ac:dyDescent="0.25">
      <c r="A20" s="24" t="s">
        <v>43</v>
      </c>
      <c r="B20" s="1" t="s">
        <v>71</v>
      </c>
      <c r="C20" s="3" t="s">
        <v>13</v>
      </c>
      <c r="D20" s="2" t="s">
        <v>22</v>
      </c>
      <c r="E20" s="4">
        <v>40</v>
      </c>
      <c r="F20" s="5">
        <v>40</v>
      </c>
      <c r="G20" s="6">
        <v>39</v>
      </c>
      <c r="H20" s="7">
        <f t="shared" si="1"/>
        <v>119</v>
      </c>
      <c r="I20" s="13">
        <f t="shared" si="0"/>
        <v>39.666666666666664</v>
      </c>
      <c r="J20" s="27">
        <f t="shared" si="2"/>
        <v>3</v>
      </c>
    </row>
    <row r="21" spans="1:11" x14ac:dyDescent="0.25">
      <c r="A21" s="24" t="s">
        <v>44</v>
      </c>
      <c r="B21" s="1" t="s">
        <v>72</v>
      </c>
      <c r="C21" s="3" t="s">
        <v>12</v>
      </c>
      <c r="D21" s="26" t="s">
        <v>32</v>
      </c>
      <c r="E21" s="4">
        <v>40</v>
      </c>
      <c r="F21" s="5">
        <v>40</v>
      </c>
      <c r="G21" s="6">
        <v>39</v>
      </c>
      <c r="H21" s="7">
        <f t="shared" si="1"/>
        <v>119</v>
      </c>
      <c r="I21" s="13">
        <f t="shared" si="0"/>
        <v>39.666666666666664</v>
      </c>
      <c r="J21" s="27">
        <f t="shared" si="2"/>
        <v>3</v>
      </c>
    </row>
    <row r="22" spans="1:11" x14ac:dyDescent="0.25">
      <c r="A22" s="24" t="s">
        <v>45</v>
      </c>
      <c r="B22" s="1" t="s">
        <v>73</v>
      </c>
      <c r="C22" s="3" t="s">
        <v>21</v>
      </c>
      <c r="D22" s="26" t="s">
        <v>32</v>
      </c>
      <c r="E22" s="4">
        <v>39</v>
      </c>
      <c r="F22" s="5">
        <v>39</v>
      </c>
      <c r="G22" s="6">
        <v>37</v>
      </c>
      <c r="H22" s="7">
        <f t="shared" si="1"/>
        <v>115</v>
      </c>
      <c r="I22" s="13">
        <f t="shared" si="0"/>
        <v>38.333333333333336</v>
      </c>
      <c r="J22" s="27">
        <f t="shared" si="2"/>
        <v>3</v>
      </c>
    </row>
    <row r="23" spans="1:11" x14ac:dyDescent="0.25">
      <c r="A23" s="24" t="s">
        <v>46</v>
      </c>
      <c r="B23" s="3" t="s">
        <v>74</v>
      </c>
      <c r="C23" s="3" t="s">
        <v>12</v>
      </c>
      <c r="D23" s="26" t="s">
        <v>32</v>
      </c>
      <c r="E23" s="4">
        <v>39</v>
      </c>
      <c r="F23" s="5">
        <v>36</v>
      </c>
      <c r="G23" s="6">
        <v>37</v>
      </c>
      <c r="H23" s="7">
        <f t="shared" si="1"/>
        <v>112</v>
      </c>
      <c r="I23" s="13">
        <f t="shared" si="0"/>
        <v>37.333333333333336</v>
      </c>
      <c r="J23" s="27">
        <f t="shared" si="2"/>
        <v>3</v>
      </c>
    </row>
    <row r="24" spans="1:11" x14ac:dyDescent="0.25">
      <c r="A24" s="24" t="s">
        <v>47</v>
      </c>
      <c r="B24" s="1" t="s">
        <v>75</v>
      </c>
      <c r="C24" s="3" t="s">
        <v>14</v>
      </c>
      <c r="D24" s="2" t="s">
        <v>25</v>
      </c>
      <c r="E24" s="4">
        <v>45</v>
      </c>
      <c r="F24" s="5">
        <v>46</v>
      </c>
      <c r="G24" s="6">
        <v>45</v>
      </c>
      <c r="H24" s="7">
        <f t="shared" si="1"/>
        <v>136</v>
      </c>
      <c r="I24" s="13">
        <f t="shared" si="0"/>
        <v>45.333333333333336</v>
      </c>
      <c r="J24" s="27">
        <f t="shared" si="2"/>
        <v>1</v>
      </c>
    </row>
    <row r="25" spans="1:11" x14ac:dyDescent="0.25">
      <c r="A25" s="24" t="s">
        <v>48</v>
      </c>
      <c r="B25" s="14" t="s">
        <v>76</v>
      </c>
      <c r="C25" s="24" t="s">
        <v>26</v>
      </c>
      <c r="D25" s="2" t="s">
        <v>27</v>
      </c>
      <c r="E25" s="4">
        <v>46</v>
      </c>
      <c r="F25" s="5">
        <v>45</v>
      </c>
      <c r="G25" s="6">
        <v>46</v>
      </c>
      <c r="H25" s="7">
        <f t="shared" si="1"/>
        <v>137</v>
      </c>
      <c r="I25" s="28">
        <f t="shared" si="0"/>
        <v>45.666666666666664</v>
      </c>
      <c r="J25" s="29">
        <f t="shared" si="2"/>
        <v>1</v>
      </c>
      <c r="K25" s="9"/>
    </row>
    <row r="28" spans="1:11" x14ac:dyDescent="0.25">
      <c r="B28" s="10" t="s">
        <v>50</v>
      </c>
    </row>
    <row r="29" spans="1:11" x14ac:dyDescent="0.25">
      <c r="B29" s="10" t="s">
        <v>51</v>
      </c>
    </row>
    <row r="30" spans="1:11" x14ac:dyDescent="0.25">
      <c r="B30" s="10" t="s">
        <v>52</v>
      </c>
    </row>
    <row r="31" spans="1:11" x14ac:dyDescent="0.25">
      <c r="B31" s="10" t="s">
        <v>53</v>
      </c>
    </row>
  </sheetData>
  <mergeCells count="8">
    <mergeCell ref="I2:I3"/>
    <mergeCell ref="J2:J3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Sistēmas Windows lietotājs</dc:creator>
  <cp:lastModifiedBy>Sistēmas Windows lietotājs</cp:lastModifiedBy>
  <dcterms:created xsi:type="dcterms:W3CDTF">2017-03-10T08:55:22Z</dcterms:created>
  <dcterms:modified xsi:type="dcterms:W3CDTF">2017-03-10T09:56:47Z</dcterms:modified>
</cp:coreProperties>
</file>