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ita\Desktop\gadagramata_2023\"/>
    </mc:Choice>
  </mc:AlternateContent>
  <bookViews>
    <workbookView xWindow="0" yWindow="0" windowWidth="30720" windowHeight="1341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C39" i="1"/>
  <c r="E39" i="1" s="1"/>
  <c r="E33" i="1"/>
  <c r="E32" i="1"/>
  <c r="E28" i="1"/>
  <c r="E29" i="1"/>
  <c r="E27" i="1"/>
  <c r="E19" i="1"/>
  <c r="E20" i="1"/>
  <c r="E21" i="1"/>
  <c r="E22" i="1"/>
  <c r="E23" i="1"/>
  <c r="E24" i="1"/>
  <c r="E18" i="1"/>
  <c r="E6" i="1"/>
  <c r="E7" i="1"/>
  <c r="E8" i="1"/>
  <c r="E9" i="1"/>
  <c r="E10" i="1"/>
  <c r="E11" i="1"/>
  <c r="E12" i="1"/>
  <c r="E13" i="1"/>
  <c r="E14" i="1"/>
  <c r="E15" i="1"/>
  <c r="E5" i="1"/>
  <c r="C34" i="1"/>
  <c r="E34" i="1" s="1"/>
  <c r="C30" i="1"/>
  <c r="E30" i="1" s="1"/>
  <c r="C25" i="1"/>
  <c r="E25" i="1" s="1"/>
  <c r="C16" i="1"/>
  <c r="E16" i="1" s="1"/>
</calcChain>
</file>

<file path=xl/sharedStrings.xml><?xml version="1.0" encoding="utf-8"?>
<sst xmlns="http://schemas.openxmlformats.org/spreadsheetml/2006/main" count="40" uniqueCount="34">
  <si>
    <t xml:space="preserve"> Tukuma novadā deklarēto jauniešu skaits (dzimuši 1997.-2009.)</t>
  </si>
  <si>
    <t>Uz 05.09.2022.</t>
  </si>
  <si>
    <t>Tukuma pilsēta</t>
  </si>
  <si>
    <t>Degoles pagasts</t>
  </si>
  <si>
    <t>Džūkstes pagasts</t>
  </si>
  <si>
    <t>Irlavas pagasts</t>
  </si>
  <si>
    <t>Jaunsātu pagasts</t>
  </si>
  <si>
    <t>Lestenes pagasts</t>
  </si>
  <si>
    <t>Pūres pagasts</t>
  </si>
  <si>
    <t>Sēmes pagasts</t>
  </si>
  <si>
    <t>Slampes pagasts</t>
  </si>
  <si>
    <t>Tumes pagasts</t>
  </si>
  <si>
    <t>Zentenes pagasts</t>
  </si>
  <si>
    <t>Bij.Tukuma novads kopā</t>
  </si>
  <si>
    <t>Kandavas pilsēta</t>
  </si>
  <si>
    <t>Kandavas pagasts</t>
  </si>
  <si>
    <t>Cēres pagasts</t>
  </si>
  <si>
    <t>Matkules pagasts</t>
  </si>
  <si>
    <t>Vānes pagasts</t>
  </si>
  <si>
    <t>Zantes pagasts</t>
  </si>
  <si>
    <t>Zemītes pagasts</t>
  </si>
  <si>
    <t>Bij.Kandavas novads kopā</t>
  </si>
  <si>
    <t>Engures pagasts</t>
  </si>
  <si>
    <t>Lapmežciema pagasts</t>
  </si>
  <si>
    <t>Smārdes pagasts</t>
  </si>
  <si>
    <t>Bij.Engures novads kopā</t>
  </si>
  <si>
    <t>Jaunpils pagasts</t>
  </si>
  <si>
    <t>Viesatu pagasts</t>
  </si>
  <si>
    <t>Bij.Jaunpils novads kopā</t>
  </si>
  <si>
    <t>TUKUMA NOVADĀ kopā</t>
  </si>
  <si>
    <t xml:space="preserve"> </t>
  </si>
  <si>
    <t>Starpība</t>
  </si>
  <si>
    <t>Vieta</t>
  </si>
  <si>
    <t>Uz 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</si>
</sst>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G18" sqref="G18"/>
    </sheetView>
  </sheetViews>
  <sheetFormatPr defaultRowHeight="15" x14ac:dyDescent="0.25"/>
  <cols>
    <col min="1" max="1" width="26.5703125" style="1" customWidth="1"/>
    <col min="2" max="2" width="22.5703125" style="1" customWidth="1"/>
    <col min="3" max="3" width="15.28515625" style="1" customWidth="1"/>
    <col min="4" max="16384" width="9.140625" style="1"/>
  </cols>
  <sheetData>
    <row r="1" spans="1:5" ht="15.75" x14ac:dyDescent="0.25">
      <c r="A1" s="10" t="s">
        <v>0</v>
      </c>
      <c r="B1" s="10"/>
      <c r="C1" s="10"/>
      <c r="D1" s="10"/>
      <c r="E1" s="10"/>
    </row>
    <row r="2" spans="1:5" x14ac:dyDescent="0.25">
      <c r="A2" s="8" t="s">
        <v>32</v>
      </c>
      <c r="B2" s="8" t="s">
        <v>1</v>
      </c>
      <c r="C2" s="9" t="s">
        <v>33</v>
      </c>
      <c r="D2" s="9"/>
      <c r="E2" s="8" t="s">
        <v>31</v>
      </c>
    </row>
    <row r="3" spans="1:5" x14ac:dyDescent="0.25">
      <c r="A3" s="8"/>
      <c r="B3" s="8"/>
      <c r="C3" s="9"/>
      <c r="D3" s="9"/>
      <c r="E3" s="8"/>
    </row>
    <row r="4" spans="1:5" x14ac:dyDescent="0.25">
      <c r="A4" s="5"/>
      <c r="B4" s="5"/>
      <c r="C4" s="6"/>
      <c r="D4" s="6"/>
      <c r="E4" s="5"/>
    </row>
    <row r="5" spans="1:5" x14ac:dyDescent="0.25">
      <c r="A5" s="2" t="s">
        <v>2</v>
      </c>
      <c r="B5" s="3">
        <v>2562</v>
      </c>
      <c r="C5" s="3">
        <v>2551</v>
      </c>
      <c r="D5" s="3"/>
      <c r="E5" s="3">
        <f>C5-B5</f>
        <v>-11</v>
      </c>
    </row>
    <row r="6" spans="1:5" x14ac:dyDescent="0.25">
      <c r="A6" s="2" t="s">
        <v>3</v>
      </c>
      <c r="B6" s="3">
        <v>100</v>
      </c>
      <c r="C6" s="3">
        <v>96</v>
      </c>
      <c r="D6" s="3"/>
      <c r="E6" s="3">
        <f t="shared" ref="E6:E15" si="0">C6-B6</f>
        <v>-4</v>
      </c>
    </row>
    <row r="7" spans="1:5" x14ac:dyDescent="0.25">
      <c r="A7" s="2" t="s">
        <v>4</v>
      </c>
      <c r="B7" s="3">
        <v>188</v>
      </c>
      <c r="C7" s="3">
        <v>185</v>
      </c>
      <c r="D7" s="3"/>
      <c r="E7" s="3">
        <f t="shared" si="0"/>
        <v>-3</v>
      </c>
    </row>
    <row r="8" spans="1:5" x14ac:dyDescent="0.25">
      <c r="A8" s="2" t="s">
        <v>5</v>
      </c>
      <c r="B8" s="3">
        <v>224</v>
      </c>
      <c r="C8" s="3">
        <v>223</v>
      </c>
      <c r="D8" s="3"/>
      <c r="E8" s="3">
        <f t="shared" si="0"/>
        <v>-1</v>
      </c>
    </row>
    <row r="9" spans="1:5" x14ac:dyDescent="0.25">
      <c r="A9" s="2" t="s">
        <v>6</v>
      </c>
      <c r="B9" s="3">
        <v>114</v>
      </c>
      <c r="C9" s="3">
        <v>109</v>
      </c>
      <c r="D9" s="3"/>
      <c r="E9" s="3">
        <f t="shared" si="0"/>
        <v>-5</v>
      </c>
    </row>
    <row r="10" spans="1:5" x14ac:dyDescent="0.25">
      <c r="A10" s="2" t="s">
        <v>7</v>
      </c>
      <c r="B10" s="3">
        <v>94</v>
      </c>
      <c r="C10" s="3">
        <v>94</v>
      </c>
      <c r="D10" s="3"/>
      <c r="E10" s="3">
        <f t="shared" si="0"/>
        <v>0</v>
      </c>
    </row>
    <row r="11" spans="1:5" x14ac:dyDescent="0.25">
      <c r="A11" s="2" t="s">
        <v>8</v>
      </c>
      <c r="B11" s="3">
        <v>180</v>
      </c>
      <c r="C11" s="3">
        <v>182</v>
      </c>
      <c r="D11" s="3"/>
      <c r="E11" s="3">
        <f t="shared" si="0"/>
        <v>2</v>
      </c>
    </row>
    <row r="12" spans="1:5" x14ac:dyDescent="0.25">
      <c r="A12" s="2" t="s">
        <v>9</v>
      </c>
      <c r="B12" s="3">
        <v>175</v>
      </c>
      <c r="C12" s="3">
        <v>179</v>
      </c>
      <c r="D12" s="3"/>
      <c r="E12" s="3">
        <f t="shared" si="0"/>
        <v>4</v>
      </c>
    </row>
    <row r="13" spans="1:5" x14ac:dyDescent="0.25">
      <c r="A13" s="2" t="s">
        <v>10</v>
      </c>
      <c r="B13" s="3">
        <v>259</v>
      </c>
      <c r="C13" s="3">
        <v>257</v>
      </c>
      <c r="D13" s="3"/>
      <c r="E13" s="3">
        <f t="shared" si="0"/>
        <v>-2</v>
      </c>
    </row>
    <row r="14" spans="1:5" x14ac:dyDescent="0.25">
      <c r="A14" s="2" t="s">
        <v>11</v>
      </c>
      <c r="B14" s="3">
        <v>243</v>
      </c>
      <c r="C14" s="3">
        <v>245</v>
      </c>
      <c r="D14" s="3"/>
      <c r="E14" s="3">
        <f t="shared" si="0"/>
        <v>2</v>
      </c>
    </row>
    <row r="15" spans="1:5" x14ac:dyDescent="0.25">
      <c r="A15" s="2" t="s">
        <v>12</v>
      </c>
      <c r="B15" s="3">
        <v>70</v>
      </c>
      <c r="C15" s="3">
        <v>69</v>
      </c>
      <c r="D15" s="3"/>
      <c r="E15" s="3">
        <f t="shared" si="0"/>
        <v>-1</v>
      </c>
    </row>
    <row r="16" spans="1:5" x14ac:dyDescent="0.25">
      <c r="A16" s="2" t="s">
        <v>13</v>
      </c>
      <c r="B16" s="4">
        <v>4209</v>
      </c>
      <c r="C16" s="4">
        <f>SUM(C5:C15)</f>
        <v>4190</v>
      </c>
      <c r="E16" s="4">
        <f>C16-B16</f>
        <v>-19</v>
      </c>
    </row>
    <row r="17" spans="1:5" x14ac:dyDescent="0.25">
      <c r="A17" s="2"/>
      <c r="B17" s="3"/>
      <c r="C17" s="3"/>
      <c r="D17" s="3"/>
      <c r="E17" s="3" t="s">
        <v>30</v>
      </c>
    </row>
    <row r="18" spans="1:5" x14ac:dyDescent="0.25">
      <c r="A18" s="2" t="s">
        <v>14</v>
      </c>
      <c r="B18" s="3">
        <v>551</v>
      </c>
      <c r="C18" s="3">
        <v>540</v>
      </c>
      <c r="D18" s="3"/>
      <c r="E18" s="3">
        <f>C18-B18</f>
        <v>-11</v>
      </c>
    </row>
    <row r="19" spans="1:5" x14ac:dyDescent="0.25">
      <c r="A19" s="2" t="s">
        <v>15</v>
      </c>
      <c r="B19" s="3">
        <v>207</v>
      </c>
      <c r="C19" s="3">
        <v>203</v>
      </c>
      <c r="D19" s="3"/>
      <c r="E19" s="3">
        <f t="shared" ref="E19:E24" si="1">C19-B19</f>
        <v>-4</v>
      </c>
    </row>
    <row r="20" spans="1:5" x14ac:dyDescent="0.25">
      <c r="A20" s="2" t="s">
        <v>16</v>
      </c>
      <c r="B20" s="3">
        <v>74</v>
      </c>
      <c r="C20" s="3">
        <v>66</v>
      </c>
      <c r="D20" s="3"/>
      <c r="E20" s="3">
        <f t="shared" si="1"/>
        <v>-8</v>
      </c>
    </row>
    <row r="21" spans="1:5" x14ac:dyDescent="0.25">
      <c r="A21" s="2" t="s">
        <v>17</v>
      </c>
      <c r="B21" s="3">
        <v>65</v>
      </c>
      <c r="C21" s="3">
        <v>62</v>
      </c>
      <c r="D21" s="3"/>
      <c r="E21" s="3">
        <f t="shared" si="1"/>
        <v>-3</v>
      </c>
    </row>
    <row r="22" spans="1:5" x14ac:dyDescent="0.25">
      <c r="A22" s="2" t="s">
        <v>18</v>
      </c>
      <c r="B22" s="3">
        <v>110</v>
      </c>
      <c r="C22" s="3">
        <v>106</v>
      </c>
      <c r="D22" s="3"/>
      <c r="E22" s="3">
        <f t="shared" si="1"/>
        <v>-4</v>
      </c>
    </row>
    <row r="23" spans="1:5" x14ac:dyDescent="0.25">
      <c r="A23" s="2" t="s">
        <v>19</v>
      </c>
      <c r="B23" s="3">
        <v>88</v>
      </c>
      <c r="C23" s="3">
        <v>83</v>
      </c>
      <c r="D23" s="3"/>
      <c r="E23" s="3">
        <f t="shared" si="1"/>
        <v>-5</v>
      </c>
    </row>
    <row r="24" spans="1:5" x14ac:dyDescent="0.25">
      <c r="A24" s="2" t="s">
        <v>20</v>
      </c>
      <c r="B24" s="3">
        <v>65</v>
      </c>
      <c r="C24" s="3">
        <v>68</v>
      </c>
      <c r="D24" s="3"/>
      <c r="E24" s="3">
        <f t="shared" si="1"/>
        <v>3</v>
      </c>
    </row>
    <row r="25" spans="1:5" x14ac:dyDescent="0.25">
      <c r="A25" s="2" t="s">
        <v>21</v>
      </c>
      <c r="B25" s="4">
        <v>1160</v>
      </c>
      <c r="C25" s="4">
        <f>SUM(C18:C24)</f>
        <v>1128</v>
      </c>
      <c r="E25" s="4">
        <f>C25-B25</f>
        <v>-32</v>
      </c>
    </row>
    <row r="26" spans="1:5" x14ac:dyDescent="0.25">
      <c r="A26" s="2"/>
      <c r="B26" s="3"/>
      <c r="C26" s="3"/>
      <c r="D26" s="3"/>
      <c r="E26" s="3" t="s">
        <v>30</v>
      </c>
    </row>
    <row r="27" spans="1:5" x14ac:dyDescent="0.25">
      <c r="A27" s="2" t="s">
        <v>22</v>
      </c>
      <c r="B27" s="3">
        <v>343</v>
      </c>
      <c r="C27" s="3">
        <v>337</v>
      </c>
      <c r="D27" s="3"/>
      <c r="E27" s="3">
        <f>C27-B27</f>
        <v>-6</v>
      </c>
    </row>
    <row r="28" spans="1:5" x14ac:dyDescent="0.25">
      <c r="A28" s="2" t="s">
        <v>23</v>
      </c>
      <c r="B28" s="3">
        <v>260</v>
      </c>
      <c r="C28" s="3">
        <v>258</v>
      </c>
      <c r="D28" s="3"/>
      <c r="E28" s="3">
        <f t="shared" ref="E28:E29" si="2">C28-B28</f>
        <v>-2</v>
      </c>
    </row>
    <row r="29" spans="1:5" x14ac:dyDescent="0.25">
      <c r="A29" s="2" t="s">
        <v>24</v>
      </c>
      <c r="B29" s="3">
        <v>295</v>
      </c>
      <c r="C29" s="3">
        <v>301</v>
      </c>
      <c r="D29" s="3"/>
      <c r="E29" s="3">
        <f t="shared" si="2"/>
        <v>6</v>
      </c>
    </row>
    <row r="30" spans="1:5" x14ac:dyDescent="0.25">
      <c r="A30" s="2" t="s">
        <v>25</v>
      </c>
      <c r="B30" s="4">
        <v>898</v>
      </c>
      <c r="C30" s="4">
        <f>SUM(C27:C29)</f>
        <v>896</v>
      </c>
      <c r="E30" s="4">
        <f>C30-B30</f>
        <v>-2</v>
      </c>
    </row>
    <row r="31" spans="1:5" x14ac:dyDescent="0.25">
      <c r="A31" s="2"/>
      <c r="B31" s="3"/>
      <c r="C31" s="3"/>
      <c r="D31" s="3"/>
      <c r="E31" s="3" t="s">
        <v>30</v>
      </c>
    </row>
    <row r="32" spans="1:5" x14ac:dyDescent="0.25">
      <c r="A32" s="2" t="s">
        <v>26</v>
      </c>
      <c r="B32" s="3">
        <v>244</v>
      </c>
      <c r="C32" s="3">
        <v>236</v>
      </c>
      <c r="D32" s="3"/>
      <c r="E32" s="3">
        <f>C32-B32</f>
        <v>-8</v>
      </c>
    </row>
    <row r="33" spans="1:5" x14ac:dyDescent="0.25">
      <c r="A33" s="2" t="s">
        <v>27</v>
      </c>
      <c r="B33" s="3">
        <v>49</v>
      </c>
      <c r="C33" s="3">
        <v>48</v>
      </c>
      <c r="D33" s="3"/>
      <c r="E33" s="3">
        <f>C33-B33</f>
        <v>-1</v>
      </c>
    </row>
    <row r="34" spans="1:5" x14ac:dyDescent="0.25">
      <c r="A34" s="2" t="s">
        <v>28</v>
      </c>
      <c r="B34" s="4">
        <v>293</v>
      </c>
      <c r="C34" s="4">
        <f>SUM(C32:C33)</f>
        <v>284</v>
      </c>
      <c r="E34" s="4">
        <f>C34-B34</f>
        <v>-9</v>
      </c>
    </row>
    <row r="35" spans="1:5" x14ac:dyDescent="0.25">
      <c r="A35" s="2"/>
      <c r="B35" s="3"/>
      <c r="C35" s="3"/>
      <c r="D35" s="3"/>
      <c r="E35" s="3" t="s">
        <v>30</v>
      </c>
    </row>
    <row r="36" spans="1:5" x14ac:dyDescent="0.25">
      <c r="A36" s="2"/>
      <c r="B36" s="3"/>
      <c r="C36" s="3"/>
      <c r="D36" s="3"/>
      <c r="E36" s="3" t="s">
        <v>30</v>
      </c>
    </row>
    <row r="37" spans="1:5" x14ac:dyDescent="0.25">
      <c r="A37" s="2"/>
      <c r="B37" s="3"/>
      <c r="C37" s="3"/>
      <c r="D37" s="3"/>
      <c r="E37" s="3" t="s">
        <v>30</v>
      </c>
    </row>
    <row r="38" spans="1:5" x14ac:dyDescent="0.25">
      <c r="A38" s="2"/>
      <c r="B38" s="3"/>
      <c r="C38" s="3"/>
      <c r="D38" s="3"/>
      <c r="E38" s="3" t="s">
        <v>30</v>
      </c>
    </row>
    <row r="39" spans="1:5" x14ac:dyDescent="0.25">
      <c r="A39" s="7" t="s">
        <v>29</v>
      </c>
      <c r="B39" s="4">
        <f>B33+B32+B29+B28+B27+B24+B23+B22+B21+B20+B19+B18+B15+B14+B13+B12+B11+B10+B9+B8+B7+B6+B5</f>
        <v>6560</v>
      </c>
      <c r="C39" s="4">
        <f>C33+C32+C29+C28+C27+C24+C23+C22+C21+C20+C19+C18+C15+C14+C13+C12+C11+C10+C9+C8+C7+C6+C5</f>
        <v>6498</v>
      </c>
      <c r="D39" s="4"/>
      <c r="E39" s="4">
        <f>C39-B39</f>
        <v>-62</v>
      </c>
    </row>
  </sheetData>
  <mergeCells count="5">
    <mergeCell ref="B2:B3"/>
    <mergeCell ref="C2:D3"/>
    <mergeCell ref="A1:E1"/>
    <mergeCell ref="E2:E3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</dc:creator>
  <cp:lastModifiedBy>Marita</cp:lastModifiedBy>
  <cp:lastPrinted>2023-05-23T07:27:14Z</cp:lastPrinted>
  <dcterms:created xsi:type="dcterms:W3CDTF">2023-05-18T08:56:12Z</dcterms:created>
  <dcterms:modified xsi:type="dcterms:W3CDTF">2023-07-05T07:37:00Z</dcterms:modified>
</cp:coreProperties>
</file>