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ita\Desktop\gadagramata_2023\"/>
    </mc:Choice>
  </mc:AlternateContent>
  <bookViews>
    <workbookView xWindow="0" yWindow="0" windowWidth="38400" windowHeight="17730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6" i="1"/>
  <c r="D27" i="1" l="1"/>
  <c r="E27" i="1" l="1"/>
  <c r="G27" i="1"/>
  <c r="I27" i="1"/>
  <c r="K27" i="1"/>
</calcChain>
</file>

<file path=xl/sharedStrings.xml><?xml version="1.0" encoding="utf-8"?>
<sst xmlns="http://schemas.openxmlformats.org/spreadsheetml/2006/main" count="60" uniqueCount="60">
  <si>
    <t>Tukuma novada vispārējās izglītības iestāžu skolēnu mācību rezultātu</t>
  </si>
  <si>
    <t>N.p.k.</t>
  </si>
  <si>
    <t>Izglītības iestāde</t>
  </si>
  <si>
    <t>KOPSAVILKUMS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</si>
  <si>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</si>
  <si>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</si>
  <si>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</si>
  <si>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</si>
  <si>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</si>
  <si>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</si>
  <si>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</si>
  <si>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</si>
  <si>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</si>
  <si>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</si>
  <si>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</si>
  <si>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</si>
  <si>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</si>
  <si>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</si>
  <si>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</si>
  <si>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</si>
  <si>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</si>
  <si>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</si>
  <si>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</si>
  <si>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</si>
  <si>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</si>
  <si>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Liecībā 
8-10 balles
(4.-12.kl.)</t>
  </si>
  <si>
    <t>Izteiktas problēmas
 apgūt mācību programmu
(1.-12.kl.)</t>
  </si>
  <si>
    <t>Tukuma Raiņa Valsts ģimnāzija</t>
  </si>
  <si>
    <t>Engures vidusskola</t>
  </si>
  <si>
    <t>Jaunpils vidusskola</t>
  </si>
  <si>
    <t>Kandavas K. Mīlenbaha vidusskola</t>
  </si>
  <si>
    <t>Tukuma 2. vidusskola</t>
  </si>
  <si>
    <t>Zemgales vidusskola</t>
  </si>
  <si>
    <t>Cēres pamatskola</t>
  </si>
  <si>
    <t xml:space="preserve">Džūkstes pamatskola </t>
  </si>
  <si>
    <t>Irlavas pamatskola</t>
  </si>
  <si>
    <t>Kandavas Reģionālā pamatskola</t>
  </si>
  <si>
    <t>Lapmežciema pamatskola</t>
  </si>
  <si>
    <t>Pūres pamatskola</t>
  </si>
  <si>
    <t>Smārdes pamatskola</t>
  </si>
  <si>
    <t>Tukuma E.B. Upīša 1. pamatskola</t>
  </si>
  <si>
    <t>Tukuma 3. pamatskola</t>
  </si>
  <si>
    <t>Tumes pamatskola</t>
  </si>
  <si>
    <t>Zantes pamatskola</t>
  </si>
  <si>
    <t>Milzkalnes sākumskola</t>
  </si>
  <si>
    <t>Sēmes sākumskola</t>
  </si>
  <si>
    <t>Zemītes sākumskola</t>
  </si>
  <si>
    <t>% no skolēnu skaita</t>
  </si>
  <si>
    <t>Noteikts pagarinātais
mācību gads
(1.-12.kl.)</t>
  </si>
  <si>
    <t>Otrais gads 
tajā pašā klasē
(1.-12.kl.)</t>
  </si>
  <si>
    <t>Skolēnu skaits
(1.-12.kl.)</t>
  </si>
  <si>
    <t>Sagatavoja: izglītības darba vecākā spec. Egija Muižniece</t>
  </si>
  <si>
    <t xml:space="preserve">2022./2023. m. g. </t>
  </si>
  <si>
    <t>Vānes sākumskola</t>
  </si>
  <si>
    <t>Liecībā 
8-10 balles
(4.-12.kl.) %</t>
  </si>
  <si>
    <t>Izteiktas problēmas
 apgūt mācību programmu
(1.-12.kl.) %</t>
  </si>
  <si>
    <t>Izglītojamo skaits 4.-12.kl</t>
  </si>
  <si>
    <t>KOPĀ 1.-12.kl.</t>
  </si>
  <si>
    <t>Noteikts pagarinātais
mācību gads
(1.-12.kl.) %</t>
  </si>
  <si>
    <t>Otrais gads 
tajā pašā klasē
(1.-12.kl.)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</si>
</sst>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 applyBorder="1"/>
    <xf numFmtId="0" fontId="1" fillId="3" borderId="0" xfId="0" applyFont="1" applyFill="1" applyBorder="1"/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10" fontId="1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zoomScaleSheetLayoutView="100" workbookViewId="0">
      <selection activeCell="L40" sqref="L40"/>
    </sheetView>
  </sheetViews>
  <sheetFormatPr defaultColWidth="8.85546875" defaultRowHeight="15" x14ac:dyDescent="0.25"/>
  <cols>
    <col min="1" max="1" width="7.5703125" style="1" customWidth="1"/>
    <col min="2" max="2" width="34.42578125" style="1" bestFit="1" customWidth="1"/>
    <col min="3" max="4" width="16.28515625" style="1" customWidth="1"/>
    <col min="5" max="11" width="19.28515625" style="1" customWidth="1"/>
    <col min="12" max="12" width="17.42578125" style="1" customWidth="1"/>
    <col min="13" max="16384" width="8.85546875" style="1"/>
  </cols>
  <sheetData>
    <row r="1" spans="1:15" ht="20.25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ht="20.45" x14ac:dyDescent="0.3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18" x14ac:dyDescent="0.35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13.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56.45" customHeight="1" x14ac:dyDescent="0.25">
      <c r="A5" s="5" t="s">
        <v>1</v>
      </c>
      <c r="B5" s="5" t="s">
        <v>2</v>
      </c>
      <c r="C5" s="6" t="s">
        <v>50</v>
      </c>
      <c r="D5" s="16" t="s">
        <v>56</v>
      </c>
      <c r="E5" s="6" t="s">
        <v>25</v>
      </c>
      <c r="F5" s="6" t="s">
        <v>54</v>
      </c>
      <c r="G5" s="6" t="s">
        <v>26</v>
      </c>
      <c r="H5" s="6" t="s">
        <v>55</v>
      </c>
      <c r="I5" s="6" t="s">
        <v>48</v>
      </c>
      <c r="J5" s="6" t="s">
        <v>58</v>
      </c>
      <c r="K5" s="6" t="s">
        <v>49</v>
      </c>
      <c r="L5" s="6" t="s">
        <v>59</v>
      </c>
    </row>
    <row r="6" spans="1:15" x14ac:dyDescent="0.25">
      <c r="A6" s="3" t="s">
        <v>4</v>
      </c>
      <c r="B6" s="4" t="s">
        <v>27</v>
      </c>
      <c r="C6" s="3">
        <v>694</v>
      </c>
      <c r="D6" s="3">
        <v>520</v>
      </c>
      <c r="E6" s="3">
        <v>66</v>
      </c>
      <c r="F6" s="23">
        <f>E6/D6</f>
        <v>0.12692307692307692</v>
      </c>
      <c r="G6" s="3">
        <v>22</v>
      </c>
      <c r="H6" s="23">
        <f>G6/C6</f>
        <v>3.1700288184438041E-2</v>
      </c>
      <c r="I6" s="3">
        <v>12</v>
      </c>
      <c r="J6" s="23">
        <f>I6/C6</f>
        <v>1.7291066282420751E-2</v>
      </c>
      <c r="K6" s="3">
        <v>3</v>
      </c>
      <c r="L6" s="23">
        <f>K6/C6</f>
        <v>4.3227665706051877E-3</v>
      </c>
      <c r="O6" s="11"/>
    </row>
    <row r="7" spans="1:15" s="8" customFormat="1" ht="13.9" x14ac:dyDescent="0.25">
      <c r="A7" s="9" t="s">
        <v>5</v>
      </c>
      <c r="B7" s="10" t="s">
        <v>28</v>
      </c>
      <c r="C7" s="9">
        <v>227</v>
      </c>
      <c r="D7" s="9">
        <v>162</v>
      </c>
      <c r="E7" s="9">
        <v>10</v>
      </c>
      <c r="F7" s="23">
        <f t="shared" ref="F7:F27" si="0">E7/D7</f>
        <v>6.1728395061728392E-2</v>
      </c>
      <c r="G7" s="9">
        <v>7</v>
      </c>
      <c r="H7" s="23">
        <f t="shared" ref="H7:H27" si="1">G7/C7</f>
        <v>3.0837004405286344E-2</v>
      </c>
      <c r="I7" s="9">
        <v>7</v>
      </c>
      <c r="J7" s="23">
        <f t="shared" ref="J7:J27" si="2">I7/C7</f>
        <v>3.0837004405286344E-2</v>
      </c>
      <c r="K7" s="9">
        <v>2</v>
      </c>
      <c r="L7" s="23">
        <f t="shared" ref="L7:L27" si="3">K7/C7</f>
        <v>8.8105726872246704E-3</v>
      </c>
      <c r="O7" s="12"/>
    </row>
    <row r="8" spans="1:15" ht="13.9" x14ac:dyDescent="0.25">
      <c r="A8" s="3" t="s">
        <v>6</v>
      </c>
      <c r="B8" s="4" t="s">
        <v>29</v>
      </c>
      <c r="C8" s="3">
        <v>214</v>
      </c>
      <c r="D8" s="3">
        <v>150</v>
      </c>
      <c r="E8" s="3">
        <v>2</v>
      </c>
      <c r="F8" s="23">
        <f t="shared" si="0"/>
        <v>1.3333333333333334E-2</v>
      </c>
      <c r="G8" s="3">
        <v>16</v>
      </c>
      <c r="H8" s="23">
        <f t="shared" si="1"/>
        <v>7.476635514018691E-2</v>
      </c>
      <c r="I8" s="3">
        <v>10</v>
      </c>
      <c r="J8" s="23">
        <f t="shared" si="2"/>
        <v>4.6728971962616821E-2</v>
      </c>
      <c r="K8" s="3">
        <v>5</v>
      </c>
      <c r="L8" s="23">
        <f t="shared" si="3"/>
        <v>2.336448598130841E-2</v>
      </c>
      <c r="O8" s="13"/>
    </row>
    <row r="9" spans="1:15" x14ac:dyDescent="0.25">
      <c r="A9" s="3" t="s">
        <v>7</v>
      </c>
      <c r="B9" s="4" t="s">
        <v>30</v>
      </c>
      <c r="C9" s="3">
        <v>402</v>
      </c>
      <c r="D9" s="3">
        <v>279</v>
      </c>
      <c r="E9" s="3">
        <v>15</v>
      </c>
      <c r="F9" s="23">
        <f t="shared" si="0"/>
        <v>5.3763440860215055E-2</v>
      </c>
      <c r="G9" s="3">
        <v>24</v>
      </c>
      <c r="H9" s="23">
        <f t="shared" si="1"/>
        <v>5.9701492537313432E-2</v>
      </c>
      <c r="I9" s="3">
        <v>19</v>
      </c>
      <c r="J9" s="23">
        <f t="shared" si="2"/>
        <v>4.7263681592039801E-2</v>
      </c>
      <c r="K9" s="3">
        <v>5</v>
      </c>
      <c r="L9" s="23">
        <f t="shared" si="3"/>
        <v>1.2437810945273632E-2</v>
      </c>
      <c r="O9" s="14"/>
    </row>
    <row r="10" spans="1:15" ht="13.9" x14ac:dyDescent="0.25">
      <c r="A10" s="3" t="s">
        <v>8</v>
      </c>
      <c r="B10" s="4" t="s">
        <v>31</v>
      </c>
      <c r="C10" s="3">
        <v>900</v>
      </c>
      <c r="D10" s="3">
        <v>656</v>
      </c>
      <c r="E10" s="3">
        <v>19</v>
      </c>
      <c r="F10" s="23">
        <f t="shared" si="0"/>
        <v>2.8963414634146343E-2</v>
      </c>
      <c r="G10" s="3">
        <v>74</v>
      </c>
      <c r="H10" s="23">
        <f t="shared" si="1"/>
        <v>8.2222222222222224E-2</v>
      </c>
      <c r="I10" s="3">
        <v>81</v>
      </c>
      <c r="J10" s="23">
        <f t="shared" si="2"/>
        <v>0.09</v>
      </c>
      <c r="K10" s="3">
        <v>20</v>
      </c>
      <c r="L10" s="23">
        <f t="shared" si="3"/>
        <v>2.2222222222222223E-2</v>
      </c>
      <c r="O10" s="13"/>
    </row>
    <row r="11" spans="1:15" ht="13.9" x14ac:dyDescent="0.25">
      <c r="A11" s="3" t="s">
        <v>9</v>
      </c>
      <c r="B11" s="4" t="s">
        <v>32</v>
      </c>
      <c r="C11" s="3">
        <v>392</v>
      </c>
      <c r="D11" s="3">
        <v>317</v>
      </c>
      <c r="E11" s="3">
        <v>8</v>
      </c>
      <c r="F11" s="23">
        <f t="shared" si="0"/>
        <v>2.5236593059936908E-2</v>
      </c>
      <c r="G11" s="3">
        <v>54</v>
      </c>
      <c r="H11" s="23">
        <f t="shared" si="1"/>
        <v>0.13775510204081631</v>
      </c>
      <c r="I11" s="3">
        <v>46</v>
      </c>
      <c r="J11" s="23">
        <f t="shared" si="2"/>
        <v>0.11734693877551021</v>
      </c>
      <c r="K11" s="3">
        <v>11</v>
      </c>
      <c r="L11" s="23">
        <f t="shared" si="3"/>
        <v>2.8061224489795918E-2</v>
      </c>
      <c r="O11" s="13"/>
    </row>
    <row r="12" spans="1:15" x14ac:dyDescent="0.25">
      <c r="A12" s="3" t="s">
        <v>10</v>
      </c>
      <c r="B12" s="4" t="s">
        <v>33</v>
      </c>
      <c r="C12" s="3">
        <v>52</v>
      </c>
      <c r="D12" s="3">
        <v>39</v>
      </c>
      <c r="E12" s="3">
        <v>0</v>
      </c>
      <c r="F12" s="23">
        <f t="shared" si="0"/>
        <v>0</v>
      </c>
      <c r="G12" s="3">
        <v>6</v>
      </c>
      <c r="H12" s="23">
        <f t="shared" si="1"/>
        <v>0.11538461538461539</v>
      </c>
      <c r="I12" s="3">
        <v>3</v>
      </c>
      <c r="J12" s="23">
        <f t="shared" si="2"/>
        <v>5.7692307692307696E-2</v>
      </c>
      <c r="K12" s="3">
        <v>1</v>
      </c>
      <c r="L12" s="23">
        <f t="shared" si="3"/>
        <v>1.9230769230769232E-2</v>
      </c>
      <c r="O12" s="13"/>
    </row>
    <row r="13" spans="1:15" x14ac:dyDescent="0.25">
      <c r="A13" s="3" t="s">
        <v>11</v>
      </c>
      <c r="B13" s="4" t="s">
        <v>34</v>
      </c>
      <c r="C13" s="3">
        <v>92</v>
      </c>
      <c r="D13" s="3">
        <v>59</v>
      </c>
      <c r="E13" s="3">
        <v>2</v>
      </c>
      <c r="F13" s="23">
        <f t="shared" si="0"/>
        <v>3.3898305084745763E-2</v>
      </c>
      <c r="G13" s="3">
        <v>15</v>
      </c>
      <c r="H13" s="23">
        <f t="shared" si="1"/>
        <v>0.16304347826086957</v>
      </c>
      <c r="I13" s="3">
        <v>9</v>
      </c>
      <c r="J13" s="23">
        <f t="shared" si="2"/>
        <v>9.7826086956521743E-2</v>
      </c>
      <c r="K13" s="3">
        <v>1</v>
      </c>
      <c r="L13" s="23">
        <f t="shared" si="3"/>
        <v>1.0869565217391304E-2</v>
      </c>
      <c r="O13" s="13"/>
    </row>
    <row r="14" spans="1:15" ht="13.9" x14ac:dyDescent="0.25">
      <c r="A14" s="3" t="s">
        <v>12</v>
      </c>
      <c r="B14" s="4" t="s">
        <v>35</v>
      </c>
      <c r="C14" s="3">
        <v>104</v>
      </c>
      <c r="D14" s="3">
        <v>71</v>
      </c>
      <c r="E14" s="3">
        <v>3</v>
      </c>
      <c r="F14" s="23">
        <f t="shared" si="0"/>
        <v>4.2253521126760563E-2</v>
      </c>
      <c r="G14" s="3">
        <v>16</v>
      </c>
      <c r="H14" s="23">
        <f t="shared" si="1"/>
        <v>0.15384615384615385</v>
      </c>
      <c r="I14" s="3">
        <v>16</v>
      </c>
      <c r="J14" s="23">
        <f t="shared" si="2"/>
        <v>0.15384615384615385</v>
      </c>
      <c r="K14" s="3">
        <v>8</v>
      </c>
      <c r="L14" s="23">
        <f t="shared" si="3"/>
        <v>7.6923076923076927E-2</v>
      </c>
      <c r="O14" s="13"/>
    </row>
    <row r="15" spans="1:15" x14ac:dyDescent="0.25">
      <c r="A15" s="3" t="s">
        <v>13</v>
      </c>
      <c r="B15" s="4" t="s">
        <v>36</v>
      </c>
      <c r="C15" s="3">
        <v>210</v>
      </c>
      <c r="D15" s="3">
        <v>149</v>
      </c>
      <c r="E15" s="3">
        <v>4</v>
      </c>
      <c r="F15" s="23">
        <f t="shared" si="0"/>
        <v>2.6845637583892617E-2</v>
      </c>
      <c r="G15" s="3">
        <v>15</v>
      </c>
      <c r="H15" s="23">
        <f t="shared" si="1"/>
        <v>7.1428571428571425E-2</v>
      </c>
      <c r="I15" s="3">
        <v>10</v>
      </c>
      <c r="J15" s="23">
        <f t="shared" si="2"/>
        <v>4.7619047619047616E-2</v>
      </c>
      <c r="K15" s="3">
        <v>1</v>
      </c>
      <c r="L15" s="23">
        <f t="shared" si="3"/>
        <v>4.7619047619047623E-3</v>
      </c>
      <c r="O15" s="13"/>
    </row>
    <row r="16" spans="1:15" x14ac:dyDescent="0.25">
      <c r="A16" s="3" t="s">
        <v>14</v>
      </c>
      <c r="B16" s="4" t="s">
        <v>37</v>
      </c>
      <c r="C16" s="3">
        <v>157</v>
      </c>
      <c r="D16" s="3">
        <v>96</v>
      </c>
      <c r="E16" s="3">
        <v>35</v>
      </c>
      <c r="F16" s="23">
        <f t="shared" si="0"/>
        <v>0.36458333333333331</v>
      </c>
      <c r="G16" s="3">
        <v>7</v>
      </c>
      <c r="H16" s="23">
        <f t="shared" si="1"/>
        <v>4.4585987261146494E-2</v>
      </c>
      <c r="I16" s="3">
        <v>7</v>
      </c>
      <c r="J16" s="23">
        <f t="shared" si="2"/>
        <v>4.4585987261146494E-2</v>
      </c>
      <c r="K16" s="3">
        <v>1</v>
      </c>
      <c r="L16" s="23">
        <f t="shared" si="3"/>
        <v>6.369426751592357E-3</v>
      </c>
      <c r="O16" s="13"/>
    </row>
    <row r="17" spans="1:15" x14ac:dyDescent="0.25">
      <c r="A17" s="3" t="s">
        <v>15</v>
      </c>
      <c r="B17" s="4" t="s">
        <v>38</v>
      </c>
      <c r="C17" s="3">
        <v>203</v>
      </c>
      <c r="D17" s="3">
        <v>131</v>
      </c>
      <c r="E17" s="3">
        <v>6</v>
      </c>
      <c r="F17" s="23">
        <f t="shared" si="0"/>
        <v>4.5801526717557252E-2</v>
      </c>
      <c r="G17" s="3">
        <v>3</v>
      </c>
      <c r="H17" s="23">
        <f t="shared" si="1"/>
        <v>1.4778325123152709E-2</v>
      </c>
      <c r="I17" s="3">
        <v>26</v>
      </c>
      <c r="J17" s="23">
        <f t="shared" si="2"/>
        <v>0.12807881773399016</v>
      </c>
      <c r="K17" s="3">
        <v>3</v>
      </c>
      <c r="L17" s="23">
        <f t="shared" si="3"/>
        <v>1.4778325123152709E-2</v>
      </c>
      <c r="O17" s="13"/>
    </row>
    <row r="18" spans="1:15" x14ac:dyDescent="0.25">
      <c r="A18" s="3" t="s">
        <v>16</v>
      </c>
      <c r="B18" s="4" t="s">
        <v>39</v>
      </c>
      <c r="C18" s="3">
        <v>189</v>
      </c>
      <c r="D18" s="3">
        <v>122</v>
      </c>
      <c r="E18" s="3">
        <v>4</v>
      </c>
      <c r="F18" s="23">
        <f t="shared" si="0"/>
        <v>3.2786885245901641E-2</v>
      </c>
      <c r="G18" s="3">
        <v>18</v>
      </c>
      <c r="H18" s="23">
        <f t="shared" si="1"/>
        <v>9.5238095238095233E-2</v>
      </c>
      <c r="I18" s="3">
        <v>17</v>
      </c>
      <c r="J18" s="23">
        <f t="shared" si="2"/>
        <v>8.9947089947089942E-2</v>
      </c>
      <c r="K18" s="3">
        <v>4</v>
      </c>
      <c r="L18" s="23">
        <f t="shared" si="3"/>
        <v>2.1164021164021163E-2</v>
      </c>
      <c r="O18" s="13"/>
    </row>
    <row r="19" spans="1:15" x14ac:dyDescent="0.25">
      <c r="A19" s="3" t="s">
        <v>17</v>
      </c>
      <c r="B19" s="4" t="s">
        <v>40</v>
      </c>
      <c r="C19" s="3">
        <v>428</v>
      </c>
      <c r="D19" s="3">
        <v>287</v>
      </c>
      <c r="E19" s="3">
        <v>16</v>
      </c>
      <c r="F19" s="23">
        <f t="shared" si="0"/>
        <v>5.5749128919860627E-2</v>
      </c>
      <c r="G19" s="3">
        <v>11</v>
      </c>
      <c r="H19" s="23">
        <f t="shared" si="1"/>
        <v>2.5700934579439252E-2</v>
      </c>
      <c r="I19" s="3">
        <v>44</v>
      </c>
      <c r="J19" s="23">
        <f t="shared" si="2"/>
        <v>0.10280373831775701</v>
      </c>
      <c r="K19" s="3">
        <v>10</v>
      </c>
      <c r="L19" s="23">
        <f t="shared" si="3"/>
        <v>2.336448598130841E-2</v>
      </c>
      <c r="O19" s="13"/>
    </row>
    <row r="20" spans="1:15" ht="13.9" x14ac:dyDescent="0.25">
      <c r="A20" s="3" t="s">
        <v>18</v>
      </c>
      <c r="B20" s="4" t="s">
        <v>41</v>
      </c>
      <c r="C20" s="3">
        <v>207</v>
      </c>
      <c r="D20" s="3">
        <v>119</v>
      </c>
      <c r="E20" s="3">
        <v>0</v>
      </c>
      <c r="F20" s="23">
        <f t="shared" si="0"/>
        <v>0</v>
      </c>
      <c r="G20" s="3">
        <v>37</v>
      </c>
      <c r="H20" s="23">
        <f t="shared" si="1"/>
        <v>0.17874396135265699</v>
      </c>
      <c r="I20" s="3">
        <v>63</v>
      </c>
      <c r="J20" s="23">
        <f t="shared" si="2"/>
        <v>0.30434782608695654</v>
      </c>
      <c r="K20" s="3">
        <v>20</v>
      </c>
      <c r="L20" s="23">
        <f t="shared" si="3"/>
        <v>9.6618357487922704E-2</v>
      </c>
      <c r="O20" s="13"/>
    </row>
    <row r="21" spans="1:15" ht="13.9" x14ac:dyDescent="0.25">
      <c r="A21" s="3" t="s">
        <v>19</v>
      </c>
      <c r="B21" s="4" t="s">
        <v>42</v>
      </c>
      <c r="C21" s="3">
        <v>135</v>
      </c>
      <c r="D21" s="3">
        <v>89</v>
      </c>
      <c r="E21" s="3">
        <v>1</v>
      </c>
      <c r="F21" s="23">
        <f t="shared" si="0"/>
        <v>1.1235955056179775E-2</v>
      </c>
      <c r="G21" s="3">
        <v>29</v>
      </c>
      <c r="H21" s="23">
        <f t="shared" si="1"/>
        <v>0.21481481481481482</v>
      </c>
      <c r="I21" s="3">
        <v>24</v>
      </c>
      <c r="J21" s="23">
        <f t="shared" si="2"/>
        <v>0.17777777777777778</v>
      </c>
      <c r="K21" s="3">
        <v>12</v>
      </c>
      <c r="L21" s="23">
        <f t="shared" si="3"/>
        <v>8.8888888888888892E-2</v>
      </c>
      <c r="O21" s="13"/>
    </row>
    <row r="22" spans="1:15" x14ac:dyDescent="0.25">
      <c r="A22" s="3" t="s">
        <v>20</v>
      </c>
      <c r="B22" s="4" t="s">
        <v>53</v>
      </c>
      <c r="C22" s="3">
        <v>19</v>
      </c>
      <c r="D22" s="3">
        <v>11</v>
      </c>
      <c r="E22" s="3">
        <v>0</v>
      </c>
      <c r="F22" s="23">
        <f t="shared" si="0"/>
        <v>0</v>
      </c>
      <c r="G22" s="3">
        <v>2</v>
      </c>
      <c r="H22" s="23">
        <f t="shared" si="1"/>
        <v>0.10526315789473684</v>
      </c>
      <c r="I22" s="3">
        <v>2</v>
      </c>
      <c r="J22" s="23">
        <f t="shared" si="2"/>
        <v>0.10526315789473684</v>
      </c>
      <c r="K22" s="3">
        <v>1</v>
      </c>
      <c r="L22" s="23">
        <f t="shared" si="3"/>
        <v>5.2631578947368418E-2</v>
      </c>
      <c r="O22" s="13"/>
    </row>
    <row r="23" spans="1:15" ht="13.9" x14ac:dyDescent="0.25">
      <c r="A23" s="3" t="s">
        <v>21</v>
      </c>
      <c r="B23" s="4" t="s">
        <v>43</v>
      </c>
      <c r="C23" s="3">
        <v>78</v>
      </c>
      <c r="D23" s="3">
        <v>54</v>
      </c>
      <c r="E23" s="3">
        <v>1</v>
      </c>
      <c r="F23" s="23">
        <f t="shared" si="0"/>
        <v>1.8518518518518517E-2</v>
      </c>
      <c r="G23" s="3">
        <v>12</v>
      </c>
      <c r="H23" s="23">
        <f t="shared" si="1"/>
        <v>0.15384615384615385</v>
      </c>
      <c r="I23" s="3">
        <v>10</v>
      </c>
      <c r="J23" s="23">
        <f t="shared" si="2"/>
        <v>0.12820512820512819</v>
      </c>
      <c r="K23" s="3">
        <v>0</v>
      </c>
      <c r="L23" s="23">
        <f t="shared" si="3"/>
        <v>0</v>
      </c>
      <c r="O23" s="13"/>
    </row>
    <row r="24" spans="1:15" x14ac:dyDescent="0.25">
      <c r="A24" s="3" t="s">
        <v>22</v>
      </c>
      <c r="B24" s="4" t="s">
        <v>44</v>
      </c>
      <c r="C24" s="3">
        <v>84</v>
      </c>
      <c r="D24" s="3">
        <v>35</v>
      </c>
      <c r="E24" s="3">
        <v>6</v>
      </c>
      <c r="F24" s="23">
        <f t="shared" si="0"/>
        <v>0.17142857142857143</v>
      </c>
      <c r="G24" s="3">
        <v>0</v>
      </c>
      <c r="H24" s="23">
        <f t="shared" si="1"/>
        <v>0</v>
      </c>
      <c r="I24" s="3">
        <v>0</v>
      </c>
      <c r="J24" s="23">
        <f t="shared" si="2"/>
        <v>0</v>
      </c>
      <c r="K24" s="3">
        <v>0</v>
      </c>
      <c r="L24" s="23">
        <f t="shared" si="3"/>
        <v>0</v>
      </c>
      <c r="O24" s="13"/>
    </row>
    <row r="25" spans="1:15" x14ac:dyDescent="0.25">
      <c r="A25" s="3" t="s">
        <v>23</v>
      </c>
      <c r="B25" s="4" t="s">
        <v>45</v>
      </c>
      <c r="C25" s="3">
        <v>31</v>
      </c>
      <c r="D25" s="3">
        <v>0</v>
      </c>
      <c r="E25" s="3">
        <v>0</v>
      </c>
      <c r="F25" s="23">
        <v>0</v>
      </c>
      <c r="G25" s="3">
        <v>3</v>
      </c>
      <c r="H25" s="23">
        <f t="shared" si="1"/>
        <v>9.6774193548387094E-2</v>
      </c>
      <c r="I25" s="3">
        <v>0</v>
      </c>
      <c r="J25" s="23">
        <f t="shared" si="2"/>
        <v>0</v>
      </c>
      <c r="K25" s="3">
        <v>3</v>
      </c>
      <c r="L25" s="23">
        <f t="shared" si="3"/>
        <v>9.6774193548387094E-2</v>
      </c>
      <c r="O25" s="13"/>
    </row>
    <row r="26" spans="1:15" x14ac:dyDescent="0.25">
      <c r="A26" s="3" t="s">
        <v>24</v>
      </c>
      <c r="B26" s="4" t="s">
        <v>46</v>
      </c>
      <c r="C26" s="3">
        <v>24</v>
      </c>
      <c r="D26" s="3">
        <v>13</v>
      </c>
      <c r="E26" s="3">
        <v>0</v>
      </c>
      <c r="F26" s="23">
        <f t="shared" si="0"/>
        <v>0</v>
      </c>
      <c r="G26" s="3">
        <v>2</v>
      </c>
      <c r="H26" s="23">
        <f t="shared" si="1"/>
        <v>8.3333333333333329E-2</v>
      </c>
      <c r="I26" s="3">
        <v>2</v>
      </c>
      <c r="J26" s="23">
        <f t="shared" si="2"/>
        <v>8.3333333333333329E-2</v>
      </c>
      <c r="K26" s="3">
        <v>0</v>
      </c>
      <c r="L26" s="23">
        <f t="shared" si="3"/>
        <v>0</v>
      </c>
      <c r="O26" s="13"/>
    </row>
    <row r="27" spans="1:15" x14ac:dyDescent="0.25">
      <c r="B27" s="15" t="s">
        <v>57</v>
      </c>
      <c r="C27" s="7">
        <v>4842</v>
      </c>
      <c r="D27" s="7">
        <f>SUM(D6:D26)</f>
        <v>3359</v>
      </c>
      <c r="E27" s="18">
        <f>SUM(E6:E26)</f>
        <v>198</v>
      </c>
      <c r="F27" s="24">
        <f t="shared" si="0"/>
        <v>5.8946114915153322E-2</v>
      </c>
      <c r="G27" s="18">
        <f>SUM(G6:G26)</f>
        <v>373</v>
      </c>
      <c r="H27" s="24">
        <f t="shared" si="1"/>
        <v>7.7034283353985961E-2</v>
      </c>
      <c r="I27" s="18">
        <f>SUM(I6:I26)</f>
        <v>408</v>
      </c>
      <c r="J27" s="24">
        <f t="shared" si="2"/>
        <v>8.4262701363073109E-2</v>
      </c>
      <c r="K27" s="18">
        <f>SUM(K6:K26)</f>
        <v>111</v>
      </c>
      <c r="L27" s="24">
        <f t="shared" si="3"/>
        <v>2.292441140024783E-2</v>
      </c>
      <c r="O27" s="13"/>
    </row>
    <row r="28" spans="1:15" x14ac:dyDescent="0.25">
      <c r="B28" s="28" t="s">
        <v>47</v>
      </c>
      <c r="C28" s="29"/>
      <c r="D28" s="17"/>
      <c r="E28" s="19"/>
      <c r="F28" s="19"/>
      <c r="G28" s="19"/>
      <c r="H28" s="20"/>
      <c r="I28" s="19"/>
      <c r="J28" s="19"/>
      <c r="K28" s="19"/>
      <c r="L28" s="21"/>
      <c r="O28" s="13"/>
    </row>
    <row r="30" spans="1:15" x14ac:dyDescent="0.25">
      <c r="F30" s="22"/>
      <c r="G30" s="28" t="s">
        <v>51</v>
      </c>
      <c r="H30" s="28"/>
      <c r="I30" s="28"/>
      <c r="J30" s="28"/>
      <c r="K30" s="28"/>
    </row>
  </sheetData>
  <mergeCells count="5">
    <mergeCell ref="A1:K1"/>
    <mergeCell ref="A2:K2"/>
    <mergeCell ref="A3:K3"/>
    <mergeCell ref="G30:K30"/>
    <mergeCell ref="B28:C2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IZGLĪTĪBA_HP</dc:creator>
  <cp:lastModifiedBy>Marita</cp:lastModifiedBy>
  <cp:lastPrinted>2022-06-30T10:27:30Z</cp:lastPrinted>
  <dcterms:created xsi:type="dcterms:W3CDTF">2022-06-30T08:48:44Z</dcterms:created>
  <dcterms:modified xsi:type="dcterms:W3CDTF">2023-06-28T07:17:46Z</dcterms:modified>
</cp:coreProperties>
</file>