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936" windowHeight="8088"/>
  </bookViews>
  <sheets>
    <sheet name="aprēķin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21" i="1" l="1"/>
  <c r="F21" i="1"/>
  <c r="D21" i="1"/>
  <c r="B21" i="1"/>
  <c r="A21" i="1"/>
  <c r="E18" i="1"/>
  <c r="E21" i="1" s="1"/>
  <c r="H18" i="1" l="1"/>
  <c r="I18" i="1" l="1"/>
  <c r="I21" i="1" s="1"/>
  <c r="J21" i="1" s="1"/>
  <c r="H21" i="1"/>
  <c r="G17" i="1"/>
  <c r="F17" i="1"/>
  <c r="D17" i="1"/>
  <c r="B17" i="1"/>
  <c r="A17" i="1"/>
  <c r="E14" i="1"/>
  <c r="H14" i="1" s="1"/>
  <c r="E17" i="1" l="1"/>
  <c r="H17" i="1"/>
  <c r="I14" i="1"/>
  <c r="I17" i="1" s="1"/>
  <c r="J17" i="1" s="1"/>
  <c r="G13" i="1"/>
  <c r="F13" i="1"/>
  <c r="D13" i="1"/>
  <c r="B13" i="1"/>
  <c r="A13" i="1"/>
  <c r="E10" i="1"/>
  <c r="H10" i="1" s="1"/>
  <c r="G9" i="1"/>
  <c r="F9" i="1"/>
  <c r="D9" i="1"/>
  <c r="B9" i="1"/>
  <c r="A9" i="1"/>
  <c r="E7" i="1"/>
  <c r="H7" i="1" s="1"/>
  <c r="I7" i="1" s="1"/>
  <c r="E6" i="1"/>
  <c r="H6" i="1" s="1"/>
  <c r="F5" i="1"/>
  <c r="G5" i="1"/>
  <c r="D5" i="1"/>
  <c r="B5" i="1"/>
  <c r="A5" i="1"/>
  <c r="E3" i="1"/>
  <c r="E4" i="1"/>
  <c r="E2" i="1"/>
  <c r="E5" i="1" l="1"/>
  <c r="H13" i="1"/>
  <c r="I10" i="1"/>
  <c r="I13" i="1" s="1"/>
  <c r="J13" i="1" s="1"/>
  <c r="E13" i="1"/>
  <c r="I6" i="1"/>
  <c r="I9" i="1" s="1"/>
  <c r="J9" i="1" s="1"/>
  <c r="H9" i="1"/>
  <c r="E9" i="1"/>
  <c r="H4" i="1"/>
  <c r="I4" i="1" s="1"/>
  <c r="H3" i="1"/>
  <c r="I3" i="1" s="1"/>
  <c r="H2" i="1"/>
  <c r="H5" i="1" l="1"/>
  <c r="I2" i="1"/>
  <c r="I5" i="1" l="1"/>
  <c r="J5" i="1" s="1"/>
  <c r="D24" i="1" s="1"/>
  <c r="D25" i="1" s="1"/>
</calcChain>
</file>

<file path=xl/sharedStrings.xml><?xml version="1.0" encoding="utf-8"?>
<sst xmlns="http://schemas.openxmlformats.org/spreadsheetml/2006/main" count="43" uniqueCount="26">
  <si>
    <t>Vārds</t>
  </si>
  <si>
    <t>Uzvārds</t>
  </si>
  <si>
    <t>Kopā darba stundas nedēļā</t>
  </si>
  <si>
    <t>Darba nedēļas laiks slodzēs</t>
  </si>
  <si>
    <t>Anna</t>
  </si>
  <si>
    <t>Bērziņa</t>
  </si>
  <si>
    <t>Jānis</t>
  </si>
  <si>
    <t>Kontaktstundu  skaits skolas mācību plānā</t>
  </si>
  <si>
    <t>Skolai aprēķinātās skolotāju amata vienības</t>
  </si>
  <si>
    <t>Mācību priekšmetu grupa</t>
  </si>
  <si>
    <t>mūzika/māksla/mājturība/sports/psiholoģija/filozofija</t>
  </si>
  <si>
    <t>citi</t>
  </si>
  <si>
    <t>matemātika/valodas</t>
  </si>
  <si>
    <t>Klasifikators:</t>
  </si>
  <si>
    <t>Starpība starp piešķirto un plānoto</t>
  </si>
  <si>
    <t>KOPĀ</t>
  </si>
  <si>
    <t>Laiks atbalsta pasākumiem
 (no 1 līdz 8 stundām)</t>
  </si>
  <si>
    <t>Laiks izglītības iestādes attīstībai  
(no 1 līdz 4 stundām)</t>
  </si>
  <si>
    <t>Laiks mācību procesa nodrošināšanai
 (astronom.st.)</t>
  </si>
  <si>
    <t>Kontaktstundas 
(40 min.stundas)</t>
  </si>
  <si>
    <t>Pedagogam KOPĀ</t>
  </si>
  <si>
    <t>Bērziņš</t>
  </si>
  <si>
    <t>Andris</t>
  </si>
  <si>
    <t>Kalns</t>
  </si>
  <si>
    <t>Kalniņš</t>
  </si>
  <si>
    <t>Iestādei paredzēto amata vienību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</si>
</sst>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2" fillId="0" borderId="0" xfId="0" applyFont="1" applyAlignment="1"/>
    <xf numFmtId="2" fontId="4" fillId="4" borderId="0" xfId="0" applyNumberFormat="1" applyFont="1" applyFill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5" fillId="0" borderId="1" xfId="0" applyFont="1" applyBorder="1"/>
    <xf numFmtId="2" fontId="5" fillId="0" borderId="1" xfId="0" applyNumberFormat="1" applyFont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1" fontId="0" fillId="0" borderId="0" xfId="0" applyNumberFormat="1" applyFont="1" applyFill="1" applyAlignment="1" applyProtection="1">
      <alignment horizontal="center" vertical="center"/>
      <protection locked="0"/>
    </xf>
    <xf numFmtId="2" fontId="0" fillId="0" borderId="0" xfId="0" applyNumberFormat="1" applyFont="1" applyFill="1" applyAlignment="1" applyProtection="1">
      <alignment horizontal="center" vertical="center"/>
      <protection locked="0"/>
    </xf>
    <xf numFmtId="0" fontId="7" fillId="0" borderId="1" xfId="0" applyFont="1" applyBorder="1"/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/>
    <xf numFmtId="2" fontId="5" fillId="4" borderId="2" xfId="0" applyNumberFormat="1" applyFont="1" applyFill="1" applyBorder="1"/>
    <xf numFmtId="2" fontId="5" fillId="4" borderId="4" xfId="0" applyNumberFormat="1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topLeftCell="A4" zoomScaleNormal="100" workbookViewId="0">
      <selection activeCell="D25" sqref="D25"/>
    </sheetView>
  </sheetViews>
  <sheetFormatPr defaultColWidth="9.109375" defaultRowHeight="14.4" x14ac:dyDescent="0.3"/>
  <cols>
    <col min="1" max="2" width="9.109375" style="9"/>
    <col min="3" max="3" width="32.88671875" style="9" customWidth="1"/>
    <col min="4" max="4" width="10.44140625" style="9" customWidth="1"/>
    <col min="5" max="5" width="13.5546875" style="9" customWidth="1"/>
    <col min="6" max="6" width="13.88671875" style="9" customWidth="1"/>
    <col min="7" max="7" width="12.6640625" style="9" customWidth="1"/>
    <col min="8" max="8" width="11.6640625" style="9" customWidth="1"/>
    <col min="9" max="9" width="12.109375" style="9" customWidth="1"/>
    <col min="10" max="16384" width="9.109375" style="9"/>
  </cols>
  <sheetData>
    <row r="1" spans="1:10" ht="60.75" customHeight="1" x14ac:dyDescent="0.3">
      <c r="A1" s="3" t="s">
        <v>0</v>
      </c>
      <c r="B1" s="3" t="s">
        <v>1</v>
      </c>
      <c r="C1" s="4" t="s">
        <v>9</v>
      </c>
      <c r="D1" s="5" t="s">
        <v>19</v>
      </c>
      <c r="E1" s="4" t="s">
        <v>18</v>
      </c>
      <c r="F1" s="5" t="s">
        <v>16</v>
      </c>
      <c r="G1" s="5" t="s">
        <v>17</v>
      </c>
      <c r="H1" s="4" t="s">
        <v>2</v>
      </c>
      <c r="I1" s="4" t="s">
        <v>3</v>
      </c>
      <c r="J1" s="20" t="s">
        <v>20</v>
      </c>
    </row>
    <row r="2" spans="1:10" x14ac:dyDescent="0.3">
      <c r="A2" s="25" t="s">
        <v>4</v>
      </c>
      <c r="B2" s="25" t="s">
        <v>5</v>
      </c>
      <c r="C2" s="11" t="s">
        <v>12</v>
      </c>
      <c r="D2" s="26">
        <v>5</v>
      </c>
      <c r="E2" s="12">
        <f>IF(C2="matemātika/valodas",D2*(1+0.8)*40/60,IF(C2="mūzika/māksla/mājturība/sports/psiholoģija/filozofija",D2*(1+0.6)*40/60,IF(C2="citi",D2*(1+0.7)*40/60,"")))</f>
        <v>6</v>
      </c>
      <c r="F2" s="33">
        <v>1</v>
      </c>
      <c r="G2" s="33">
        <v>1</v>
      </c>
      <c r="H2" s="12">
        <f>SUM(E2:G2)</f>
        <v>8</v>
      </c>
      <c r="I2" s="12">
        <f>H2/36</f>
        <v>0.22222222222222221</v>
      </c>
      <c r="J2" s="34"/>
    </row>
    <row r="3" spans="1:10" x14ac:dyDescent="0.3">
      <c r="A3" s="25" t="s">
        <v>4</v>
      </c>
      <c r="B3" s="25" t="s">
        <v>5</v>
      </c>
      <c r="C3" s="11" t="s">
        <v>11</v>
      </c>
      <c r="D3" s="26">
        <v>4</v>
      </c>
      <c r="E3" s="12">
        <f t="shared" ref="E3:E4" si="0">IF(C3="matemātika/valodas",D3*(1+0.8)*40/60,IF(C3="mūzika/māksla/mājturība/sports/psiholoģija/filozofija",D3*(1+0.6)*40/60,IF(C3="citi",D3*(1+0.7)*40/60,"")))</f>
        <v>4.5333333333333332</v>
      </c>
      <c r="F3" s="33"/>
      <c r="G3" s="33"/>
      <c r="H3" s="12">
        <f>SUM(E3:G3)</f>
        <v>4.5333333333333332</v>
      </c>
      <c r="I3" s="12">
        <f>H3/36</f>
        <v>0.12592592592592591</v>
      </c>
      <c r="J3" s="35"/>
    </row>
    <row r="4" spans="1:10" x14ac:dyDescent="0.3">
      <c r="A4" s="25"/>
      <c r="B4" s="25"/>
      <c r="C4" s="11"/>
      <c r="D4" s="26">
        <v>0</v>
      </c>
      <c r="E4" s="12" t="str">
        <f t="shared" si="0"/>
        <v/>
      </c>
      <c r="F4" s="33"/>
      <c r="G4" s="33"/>
      <c r="H4" s="12">
        <f>SUM(E4:G4)</f>
        <v>0</v>
      </c>
      <c r="I4" s="12">
        <f>H4/36</f>
        <v>0</v>
      </c>
      <c r="J4" s="36"/>
    </row>
    <row r="5" spans="1:10" x14ac:dyDescent="0.3">
      <c r="A5" s="22" t="str">
        <f>A2</f>
        <v>Anna</v>
      </c>
      <c r="B5" s="22" t="str">
        <f>B2</f>
        <v>Bērziņa</v>
      </c>
      <c r="C5" s="19" t="s">
        <v>15</v>
      </c>
      <c r="D5" s="23">
        <f>SUM(D2:D4)</f>
        <v>9</v>
      </c>
      <c r="E5" s="24">
        <f>SUM(E2:E4)</f>
        <v>10.533333333333333</v>
      </c>
      <c r="F5" s="24">
        <f t="shared" ref="F5:I5" si="1">SUM(F2:F4)</f>
        <v>1</v>
      </c>
      <c r="G5" s="24">
        <f t="shared" si="1"/>
        <v>1</v>
      </c>
      <c r="H5" s="24">
        <f t="shared" si="1"/>
        <v>12.533333333333333</v>
      </c>
      <c r="I5" s="24">
        <f t="shared" si="1"/>
        <v>0.3481481481481481</v>
      </c>
      <c r="J5" s="24">
        <f>I5</f>
        <v>0.3481481481481481</v>
      </c>
    </row>
    <row r="6" spans="1:10" s="13" customFormat="1" x14ac:dyDescent="0.3">
      <c r="A6" s="25" t="s">
        <v>6</v>
      </c>
      <c r="B6" s="25" t="s">
        <v>21</v>
      </c>
      <c r="C6" s="11" t="s">
        <v>12</v>
      </c>
      <c r="D6" s="26">
        <v>21</v>
      </c>
      <c r="E6" s="12">
        <f>IF(C6="matemātika/valodas",D6*(1+0.8)*40/60,IF(C6="mūzika/māksla/mājturība/sports/psiholoģija/filozofija",D6*(1+0.6)*40/60,IF(C6="citi",D6*(1+0.7)*40/60,"")))</f>
        <v>25.200000000000003</v>
      </c>
      <c r="F6" s="33">
        <v>8</v>
      </c>
      <c r="G6" s="33">
        <v>3</v>
      </c>
      <c r="H6" s="12">
        <f>SUM(E6:G6)</f>
        <v>36.200000000000003</v>
      </c>
      <c r="I6" s="12">
        <f>H6/36</f>
        <v>1.0055555555555555</v>
      </c>
      <c r="J6" s="34"/>
    </row>
    <row r="7" spans="1:10" s="13" customFormat="1" x14ac:dyDescent="0.3">
      <c r="A7" s="25"/>
      <c r="B7" s="25"/>
      <c r="C7" s="11"/>
      <c r="D7" s="26"/>
      <c r="E7" s="12" t="str">
        <f t="shared" ref="E7" si="2">IF(C7="matemātika/valodas",D7*(1+0.8)*40/60,IF(C7="mūzika/māksla/mājturība/sports/psiholoģija/filozofija",D7*(1+0.6)*40/60,IF(C7="citi",D7*(1+0.7)*40/60,"")))</f>
        <v/>
      </c>
      <c r="F7" s="33"/>
      <c r="G7" s="33"/>
      <c r="H7" s="12">
        <f>SUM(E7:G7)</f>
        <v>0</v>
      </c>
      <c r="I7" s="12">
        <f>H7/36</f>
        <v>0</v>
      </c>
      <c r="J7" s="35"/>
    </row>
    <row r="8" spans="1:10" s="13" customFormat="1" x14ac:dyDescent="0.3">
      <c r="A8" s="25"/>
      <c r="B8" s="25"/>
      <c r="C8" s="11"/>
      <c r="D8" s="26"/>
      <c r="E8" s="12"/>
      <c r="F8" s="33"/>
      <c r="G8" s="33"/>
      <c r="H8" s="12"/>
      <c r="I8" s="12"/>
      <c r="J8" s="36"/>
    </row>
    <row r="9" spans="1:10" s="13" customFormat="1" x14ac:dyDescent="0.3">
      <c r="A9" s="22" t="str">
        <f>A6</f>
        <v>Jānis</v>
      </c>
      <c r="B9" s="22" t="str">
        <f>B6</f>
        <v>Bērziņš</v>
      </c>
      <c r="C9" s="19" t="s">
        <v>15</v>
      </c>
      <c r="D9" s="23">
        <f>SUM(D6:D8)</f>
        <v>21</v>
      </c>
      <c r="E9" s="24">
        <f t="shared" ref="E9" si="3">SUM(E6:E8)</f>
        <v>25.200000000000003</v>
      </c>
      <c r="F9" s="24">
        <f t="shared" ref="F9" si="4">SUM(F6:F8)</f>
        <v>8</v>
      </c>
      <c r="G9" s="24">
        <f t="shared" ref="G9" si="5">SUM(G6:G8)</f>
        <v>3</v>
      </c>
      <c r="H9" s="24">
        <f t="shared" ref="H9" si="6">SUM(H6:H8)</f>
        <v>36.200000000000003</v>
      </c>
      <c r="I9" s="24">
        <f t="shared" ref="I9" si="7">SUM(I6:I8)</f>
        <v>1.0055555555555555</v>
      </c>
      <c r="J9" s="24">
        <f>I9</f>
        <v>1.0055555555555555</v>
      </c>
    </row>
    <row r="10" spans="1:10" s="13" customFormat="1" x14ac:dyDescent="0.3">
      <c r="A10" s="25" t="s">
        <v>22</v>
      </c>
      <c r="B10" s="25" t="s">
        <v>23</v>
      </c>
      <c r="C10" s="11" t="s">
        <v>11</v>
      </c>
      <c r="D10" s="26">
        <v>25</v>
      </c>
      <c r="E10" s="12">
        <f>IF(C10="matemātika/valodas",D10*(1+0.8)*40/60,IF(C10="mūzika/māksla/mājturība/sports/psiholoģija/filozofija",D10*(1+0.6)*40/60,IF(C10="citi",D10*(1+0.7)*40/60,"")))</f>
        <v>28.333333333333332</v>
      </c>
      <c r="F10" s="33">
        <v>6</v>
      </c>
      <c r="G10" s="33">
        <v>2</v>
      </c>
      <c r="H10" s="12">
        <f>SUM(E10:G10)</f>
        <v>36.333333333333329</v>
      </c>
      <c r="I10" s="12">
        <f>H10/36</f>
        <v>1.0092592592592591</v>
      </c>
      <c r="J10" s="34"/>
    </row>
    <row r="11" spans="1:10" s="13" customFormat="1" x14ac:dyDescent="0.3">
      <c r="A11" s="25" t="s">
        <v>22</v>
      </c>
      <c r="B11" s="25" t="s">
        <v>23</v>
      </c>
      <c r="C11" s="11"/>
      <c r="D11" s="26"/>
      <c r="E11" s="12"/>
      <c r="F11" s="33"/>
      <c r="G11" s="33"/>
      <c r="H11" s="12">
        <f>SUM(E11:G11)</f>
        <v>0</v>
      </c>
      <c r="I11" s="12"/>
      <c r="J11" s="35"/>
    </row>
    <row r="12" spans="1:10" s="13" customFormat="1" x14ac:dyDescent="0.3">
      <c r="A12" s="25"/>
      <c r="B12" s="25"/>
      <c r="C12" s="32"/>
      <c r="D12" s="26"/>
      <c r="E12" s="12"/>
      <c r="F12" s="33"/>
      <c r="G12" s="33"/>
      <c r="H12" s="12"/>
      <c r="I12" s="12"/>
      <c r="J12" s="36"/>
    </row>
    <row r="13" spans="1:10" s="13" customFormat="1" x14ac:dyDescent="0.3">
      <c r="A13" s="22" t="str">
        <f>A10</f>
        <v>Andris</v>
      </c>
      <c r="B13" s="22" t="str">
        <f>B10</f>
        <v>Kalns</v>
      </c>
      <c r="C13" s="19" t="s">
        <v>15</v>
      </c>
      <c r="D13" s="23">
        <f>SUM(D10:D12)</f>
        <v>25</v>
      </c>
      <c r="E13" s="24">
        <f t="shared" ref="E13" si="8">SUM(E10:E12)</f>
        <v>28.333333333333332</v>
      </c>
      <c r="F13" s="24">
        <f t="shared" ref="F13" si="9">SUM(F10:F12)</f>
        <v>6</v>
      </c>
      <c r="G13" s="24">
        <f t="shared" ref="G13" si="10">SUM(G10:G12)</f>
        <v>2</v>
      </c>
      <c r="H13" s="24">
        <f t="shared" ref="H13" si="11">SUM(H10:H12)</f>
        <v>36.333333333333329</v>
      </c>
      <c r="I13" s="24">
        <f t="shared" ref="I13" si="12">SUM(I10:I12)</f>
        <v>1.0092592592592591</v>
      </c>
      <c r="J13" s="24">
        <f>I13</f>
        <v>1.0092592592592591</v>
      </c>
    </row>
    <row r="14" spans="1:10" s="13" customFormat="1" x14ac:dyDescent="0.3">
      <c r="A14" s="25" t="s">
        <v>6</v>
      </c>
      <c r="B14" s="25" t="s">
        <v>24</v>
      </c>
      <c r="C14" s="11" t="s">
        <v>10</v>
      </c>
      <c r="D14" s="26">
        <v>30</v>
      </c>
      <c r="E14" s="12">
        <f>IF(C14="matemātika/valodas",D14*(1+0.8)*40/60,IF(C14="mūzika/māksla/mājturība/sports/psiholoģija/filozofija",D14*(1+0.6)*40/60,IF(C14="citi",D14*(1+0.7)*40/60,"")))</f>
        <v>32</v>
      </c>
      <c r="F14" s="33">
        <v>1</v>
      </c>
      <c r="G14" s="33">
        <v>1</v>
      </c>
      <c r="H14" s="12">
        <f>SUM(E14:G14)</f>
        <v>34</v>
      </c>
      <c r="I14" s="12">
        <f>H14/36</f>
        <v>0.94444444444444442</v>
      </c>
      <c r="J14" s="34"/>
    </row>
    <row r="15" spans="1:10" s="13" customFormat="1" x14ac:dyDescent="0.3">
      <c r="A15" s="25"/>
      <c r="B15" s="25"/>
      <c r="C15" s="11"/>
      <c r="D15" s="26"/>
      <c r="E15" s="12"/>
      <c r="F15" s="33"/>
      <c r="G15" s="33"/>
      <c r="H15" s="12"/>
      <c r="I15" s="12"/>
      <c r="J15" s="35"/>
    </row>
    <row r="16" spans="1:10" s="13" customFormat="1" x14ac:dyDescent="0.3">
      <c r="A16" s="25"/>
      <c r="B16" s="25"/>
      <c r="C16" s="11"/>
      <c r="D16" s="26"/>
      <c r="E16" s="12"/>
      <c r="F16" s="33"/>
      <c r="G16" s="33"/>
      <c r="H16" s="12"/>
      <c r="I16" s="12"/>
      <c r="J16" s="36"/>
    </row>
    <row r="17" spans="1:10" s="13" customFormat="1" x14ac:dyDescent="0.3">
      <c r="A17" s="22" t="str">
        <f>A14</f>
        <v>Jānis</v>
      </c>
      <c r="B17" s="22" t="str">
        <f>B14</f>
        <v>Kalniņš</v>
      </c>
      <c r="C17" s="19" t="s">
        <v>15</v>
      </c>
      <c r="D17" s="23">
        <f>SUM(D14:D16)</f>
        <v>30</v>
      </c>
      <c r="E17" s="24">
        <f t="shared" ref="E17:I17" si="13">SUM(E14:E16)</f>
        <v>32</v>
      </c>
      <c r="F17" s="24">
        <f t="shared" si="13"/>
        <v>1</v>
      </c>
      <c r="G17" s="24">
        <f t="shared" si="13"/>
        <v>1</v>
      </c>
      <c r="H17" s="24">
        <f t="shared" si="13"/>
        <v>34</v>
      </c>
      <c r="I17" s="24">
        <f t="shared" si="13"/>
        <v>0.94444444444444442</v>
      </c>
      <c r="J17" s="24">
        <f>I17</f>
        <v>0.94444444444444442</v>
      </c>
    </row>
    <row r="18" spans="1:10" s="13" customFormat="1" x14ac:dyDescent="0.3">
      <c r="A18" s="25" t="s">
        <v>6</v>
      </c>
      <c r="B18" s="25" t="s">
        <v>24</v>
      </c>
      <c r="C18" s="11" t="s">
        <v>11</v>
      </c>
      <c r="D18" s="26">
        <v>24</v>
      </c>
      <c r="E18" s="12">
        <f>IF(C18="matemātika/valodas",D18*(1+0.8)*40/60,IF(C18="mūzika/māksla/mājturība/sports/psiholoģija/filozofija",D18*(1+0.6)*40/60,IF(C18="citi",D18*(1+0.7)*40/60,"")))</f>
        <v>27.2</v>
      </c>
      <c r="F18" s="33">
        <v>6</v>
      </c>
      <c r="G18" s="33">
        <v>3</v>
      </c>
      <c r="H18" s="12">
        <f>SUM(E18:G18)</f>
        <v>36.200000000000003</v>
      </c>
      <c r="I18" s="12">
        <f>H18/36</f>
        <v>1.0055555555555555</v>
      </c>
      <c r="J18" s="34"/>
    </row>
    <row r="19" spans="1:10" s="13" customFormat="1" x14ac:dyDescent="0.3">
      <c r="A19" s="25"/>
      <c r="B19" s="25"/>
      <c r="C19" s="11"/>
      <c r="D19" s="26"/>
      <c r="E19" s="12"/>
      <c r="F19" s="33"/>
      <c r="G19" s="33"/>
      <c r="H19" s="12"/>
      <c r="I19" s="12"/>
      <c r="J19" s="35"/>
    </row>
    <row r="20" spans="1:10" s="13" customFormat="1" x14ac:dyDescent="0.3">
      <c r="A20" s="25"/>
      <c r="B20" s="25"/>
      <c r="C20" s="11"/>
      <c r="D20" s="26"/>
      <c r="E20" s="12"/>
      <c r="F20" s="33"/>
      <c r="G20" s="33"/>
      <c r="H20" s="12"/>
      <c r="I20" s="12"/>
      <c r="J20" s="36"/>
    </row>
    <row r="21" spans="1:10" s="13" customFormat="1" x14ac:dyDescent="0.3">
      <c r="A21" s="22" t="str">
        <f>A18</f>
        <v>Jānis</v>
      </c>
      <c r="B21" s="22" t="str">
        <f>B18</f>
        <v>Kalniņš</v>
      </c>
      <c r="C21" s="19" t="s">
        <v>15</v>
      </c>
      <c r="D21" s="23">
        <f>SUM(D18:D20)</f>
        <v>24</v>
      </c>
      <c r="E21" s="24">
        <f t="shared" ref="E21:I21" si="14">SUM(E18:E20)</f>
        <v>27.2</v>
      </c>
      <c r="F21" s="24">
        <f t="shared" si="14"/>
        <v>6</v>
      </c>
      <c r="G21" s="24">
        <f t="shared" si="14"/>
        <v>3</v>
      </c>
      <c r="H21" s="24">
        <f t="shared" si="14"/>
        <v>36.200000000000003</v>
      </c>
      <c r="I21" s="24">
        <f t="shared" si="14"/>
        <v>1.0055555555555555</v>
      </c>
      <c r="J21" s="24">
        <f>I21</f>
        <v>1.0055555555555555</v>
      </c>
    </row>
    <row r="22" spans="1:10" s="13" customFormat="1" x14ac:dyDescent="0.3">
      <c r="A22" s="27"/>
      <c r="B22" s="27"/>
      <c r="C22" s="28"/>
      <c r="D22" s="29"/>
      <c r="E22" s="29"/>
      <c r="F22" s="29"/>
      <c r="G22" s="29"/>
      <c r="H22" s="30"/>
      <c r="I22" s="31"/>
      <c r="J22" s="27"/>
    </row>
    <row r="23" spans="1:10" s="13" customFormat="1" x14ac:dyDescent="0.3">
      <c r="A23" s="7" t="s">
        <v>7</v>
      </c>
      <c r="B23" s="10"/>
      <c r="C23" s="9"/>
      <c r="D23" s="6">
        <v>92</v>
      </c>
      <c r="E23" s="9"/>
      <c r="F23" s="9"/>
      <c r="G23" s="9"/>
      <c r="H23" s="9"/>
      <c r="I23" s="1"/>
    </row>
    <row r="24" spans="1:10" s="13" customFormat="1" x14ac:dyDescent="0.3">
      <c r="A24" s="7" t="s">
        <v>8</v>
      </c>
      <c r="B24" s="9"/>
      <c r="C24" s="9"/>
      <c r="D24" s="21">
        <f>SUM(J2:J1048576)</f>
        <v>4.3129629629629624</v>
      </c>
      <c r="E24" s="9"/>
      <c r="F24" s="9"/>
      <c r="G24" s="9"/>
      <c r="H24" s="9"/>
      <c r="I24" s="18"/>
    </row>
    <row r="25" spans="1:10" s="13" customFormat="1" x14ac:dyDescent="0.3">
      <c r="A25" s="2" t="s">
        <v>14</v>
      </c>
      <c r="B25" s="10"/>
      <c r="C25" s="9"/>
      <c r="D25" s="8">
        <f>D30-D24</f>
        <v>5.6870370370370376</v>
      </c>
      <c r="E25" s="9"/>
      <c r="F25" s="9"/>
      <c r="G25" s="9"/>
      <c r="H25" s="9"/>
    </row>
    <row r="26" spans="1:10" s="13" customFormat="1" x14ac:dyDescent="0.3">
      <c r="A26" s="2" t="s">
        <v>13</v>
      </c>
      <c r="B26" s="9"/>
      <c r="C26" s="9"/>
      <c r="D26" s="9"/>
      <c r="E26" s="9"/>
      <c r="F26" s="9"/>
      <c r="G26" s="9"/>
      <c r="H26" s="9"/>
      <c r="I26" s="9"/>
    </row>
    <row r="27" spans="1:10" s="13" customFormat="1" x14ac:dyDescent="0.3">
      <c r="A27" s="9" t="s">
        <v>12</v>
      </c>
      <c r="B27" s="9"/>
      <c r="C27" s="9"/>
      <c r="D27" s="9"/>
      <c r="E27" s="9"/>
      <c r="F27" s="9"/>
      <c r="G27" s="9"/>
      <c r="H27" s="9"/>
      <c r="I27" s="9"/>
    </row>
    <row r="28" spans="1:10" s="13" customFormat="1" x14ac:dyDescent="0.3">
      <c r="A28" s="9" t="s">
        <v>10</v>
      </c>
      <c r="B28" s="9"/>
      <c r="C28" s="9"/>
      <c r="D28" s="9"/>
      <c r="E28" s="9"/>
      <c r="F28" s="9"/>
      <c r="G28" s="9"/>
      <c r="H28" s="9"/>
      <c r="I28" s="9"/>
    </row>
    <row r="29" spans="1:10" s="13" customFormat="1" x14ac:dyDescent="0.3">
      <c r="A29" s="9" t="s">
        <v>11</v>
      </c>
      <c r="B29" s="9"/>
      <c r="C29" s="9"/>
      <c r="D29" s="9"/>
      <c r="E29" s="9"/>
      <c r="F29" s="9"/>
      <c r="G29" s="9"/>
      <c r="H29" s="9"/>
      <c r="I29" s="9"/>
    </row>
    <row r="30" spans="1:10" s="13" customFormat="1" x14ac:dyDescent="0.3">
      <c r="A30" s="2" t="s">
        <v>25</v>
      </c>
      <c r="C30" s="14"/>
      <c r="D30" s="8">
        <v>10</v>
      </c>
      <c r="E30" s="15"/>
      <c r="F30" s="15"/>
      <c r="G30" s="15"/>
      <c r="H30" s="16"/>
      <c r="I30" s="17"/>
    </row>
    <row r="31" spans="1:10" s="13" customFormat="1" x14ac:dyDescent="0.3">
      <c r="C31" s="14"/>
      <c r="D31" s="15"/>
      <c r="E31" s="15"/>
      <c r="F31" s="15"/>
      <c r="G31" s="15"/>
      <c r="H31" s="16"/>
      <c r="I31" s="17"/>
    </row>
    <row r="32" spans="1:10" s="13" customFormat="1" x14ac:dyDescent="0.3">
      <c r="C32" s="14"/>
      <c r="D32" s="15"/>
      <c r="E32" s="15"/>
      <c r="F32" s="15"/>
      <c r="G32" s="15"/>
      <c r="H32" s="16"/>
      <c r="I32" s="17"/>
    </row>
    <row r="33" spans="3:9" s="13" customFormat="1" x14ac:dyDescent="0.3">
      <c r="C33" s="14"/>
      <c r="D33" s="15"/>
      <c r="E33" s="15"/>
      <c r="F33" s="15"/>
      <c r="G33" s="15"/>
      <c r="H33" s="16"/>
      <c r="I33" s="17"/>
    </row>
    <row r="34" spans="3:9" s="13" customFormat="1" x14ac:dyDescent="0.3">
      <c r="C34" s="14"/>
      <c r="D34" s="15"/>
      <c r="E34" s="15"/>
      <c r="F34" s="15"/>
      <c r="G34" s="15"/>
      <c r="H34" s="16"/>
      <c r="I34" s="17"/>
    </row>
    <row r="35" spans="3:9" s="13" customFormat="1" x14ac:dyDescent="0.3">
      <c r="C35" s="14"/>
      <c r="D35" s="15"/>
      <c r="E35" s="15"/>
      <c r="F35" s="15"/>
      <c r="G35" s="15"/>
      <c r="H35" s="16"/>
      <c r="I35" s="17"/>
    </row>
    <row r="36" spans="3:9" s="13" customFormat="1" x14ac:dyDescent="0.3">
      <c r="C36" s="14"/>
      <c r="D36" s="15"/>
      <c r="E36" s="15"/>
      <c r="F36" s="15"/>
      <c r="G36" s="15"/>
      <c r="H36" s="16"/>
      <c r="I36" s="17"/>
    </row>
    <row r="37" spans="3:9" s="13" customFormat="1" x14ac:dyDescent="0.3">
      <c r="C37" s="14"/>
      <c r="D37" s="15"/>
      <c r="E37" s="15"/>
      <c r="F37" s="15"/>
      <c r="G37" s="15"/>
      <c r="H37" s="16"/>
      <c r="I37" s="17"/>
    </row>
    <row r="38" spans="3:9" s="13" customFormat="1" x14ac:dyDescent="0.3">
      <c r="C38" s="14"/>
      <c r="D38" s="15"/>
      <c r="E38" s="15"/>
      <c r="F38" s="15"/>
      <c r="G38" s="15"/>
      <c r="H38" s="16"/>
      <c r="I38" s="17"/>
    </row>
    <row r="39" spans="3:9" s="13" customFormat="1" x14ac:dyDescent="0.3">
      <c r="C39" s="14"/>
      <c r="D39" s="15"/>
      <c r="E39" s="15"/>
      <c r="F39" s="15"/>
      <c r="G39" s="15"/>
      <c r="H39" s="16"/>
      <c r="I39" s="17"/>
    </row>
    <row r="40" spans="3:9" s="13" customFormat="1" x14ac:dyDescent="0.3">
      <c r="C40" s="14"/>
      <c r="D40" s="15"/>
      <c r="E40" s="15"/>
      <c r="F40" s="15"/>
      <c r="G40" s="15"/>
      <c r="H40" s="16"/>
      <c r="I40" s="17"/>
    </row>
    <row r="41" spans="3:9" s="13" customFormat="1" x14ac:dyDescent="0.3">
      <c r="C41" s="14"/>
      <c r="D41" s="15"/>
      <c r="E41" s="15"/>
      <c r="F41" s="15"/>
      <c r="G41" s="15"/>
      <c r="H41" s="16"/>
      <c r="I41" s="17"/>
    </row>
    <row r="42" spans="3:9" s="13" customFormat="1" x14ac:dyDescent="0.3">
      <c r="C42" s="14"/>
      <c r="D42" s="15"/>
      <c r="E42" s="15"/>
      <c r="F42" s="15"/>
      <c r="G42" s="15"/>
      <c r="H42" s="16"/>
      <c r="I42" s="17"/>
    </row>
    <row r="43" spans="3:9" s="13" customFormat="1" x14ac:dyDescent="0.3">
      <c r="C43" s="14"/>
      <c r="D43" s="15"/>
      <c r="E43" s="15"/>
      <c r="F43" s="15"/>
      <c r="G43" s="15"/>
      <c r="H43" s="16"/>
      <c r="I43" s="17"/>
    </row>
    <row r="44" spans="3:9" s="13" customFormat="1" x14ac:dyDescent="0.3">
      <c r="C44" s="14"/>
      <c r="D44" s="15"/>
      <c r="E44" s="15"/>
      <c r="F44" s="15"/>
      <c r="G44" s="15"/>
      <c r="H44" s="16"/>
      <c r="I44" s="17"/>
    </row>
    <row r="45" spans="3:9" s="13" customFormat="1" x14ac:dyDescent="0.3">
      <c r="C45" s="14"/>
      <c r="D45" s="15"/>
      <c r="E45" s="15"/>
      <c r="F45" s="15"/>
      <c r="G45" s="15"/>
      <c r="H45" s="16"/>
      <c r="I45" s="17"/>
    </row>
    <row r="46" spans="3:9" s="13" customFormat="1" x14ac:dyDescent="0.3">
      <c r="C46" s="14"/>
      <c r="D46" s="15"/>
      <c r="E46" s="15"/>
      <c r="F46" s="15"/>
      <c r="G46" s="15"/>
      <c r="H46" s="16"/>
      <c r="I46" s="17"/>
    </row>
    <row r="47" spans="3:9" s="13" customFormat="1" x14ac:dyDescent="0.3">
      <c r="C47" s="14"/>
      <c r="D47" s="15"/>
      <c r="E47" s="15"/>
      <c r="F47" s="15"/>
      <c r="G47" s="15"/>
      <c r="H47" s="16"/>
      <c r="I47" s="17"/>
    </row>
    <row r="48" spans="3:9" s="13" customFormat="1" x14ac:dyDescent="0.3">
      <c r="C48" s="14"/>
      <c r="D48" s="15"/>
      <c r="E48" s="15"/>
      <c r="F48" s="15"/>
      <c r="G48" s="15"/>
      <c r="H48" s="16"/>
      <c r="I48" s="17"/>
    </row>
    <row r="49" spans="3:9" s="13" customFormat="1" x14ac:dyDescent="0.3">
      <c r="C49" s="14"/>
      <c r="D49" s="15"/>
      <c r="E49" s="15"/>
      <c r="F49" s="15"/>
      <c r="G49" s="15"/>
      <c r="H49" s="16"/>
      <c r="I49" s="17"/>
    </row>
    <row r="50" spans="3:9" s="13" customFormat="1" x14ac:dyDescent="0.3">
      <c r="C50" s="14"/>
      <c r="D50" s="15"/>
      <c r="E50" s="15"/>
      <c r="F50" s="15"/>
      <c r="G50" s="15"/>
      <c r="H50" s="16"/>
      <c r="I50" s="17"/>
    </row>
    <row r="51" spans="3:9" s="13" customFormat="1" x14ac:dyDescent="0.3">
      <c r="C51" s="14"/>
      <c r="D51" s="15"/>
      <c r="E51" s="15"/>
      <c r="F51" s="15"/>
      <c r="G51" s="15"/>
      <c r="H51" s="16"/>
      <c r="I51" s="17"/>
    </row>
    <row r="52" spans="3:9" s="13" customFormat="1" x14ac:dyDescent="0.3">
      <c r="C52" s="14"/>
      <c r="D52" s="15"/>
      <c r="E52" s="15"/>
      <c r="F52" s="15"/>
      <c r="G52" s="15"/>
      <c r="H52" s="16"/>
      <c r="I52" s="17"/>
    </row>
    <row r="53" spans="3:9" s="13" customFormat="1" x14ac:dyDescent="0.3">
      <c r="C53" s="14"/>
      <c r="D53" s="15"/>
      <c r="E53" s="15"/>
      <c r="F53" s="15"/>
      <c r="G53" s="15"/>
      <c r="H53" s="16"/>
      <c r="I53" s="17"/>
    </row>
    <row r="54" spans="3:9" s="13" customFormat="1" x14ac:dyDescent="0.3">
      <c r="C54" s="14"/>
      <c r="D54" s="15"/>
      <c r="E54" s="15"/>
      <c r="F54" s="15"/>
      <c r="G54" s="15"/>
      <c r="H54" s="16"/>
      <c r="I54" s="17"/>
    </row>
    <row r="55" spans="3:9" s="13" customFormat="1" x14ac:dyDescent="0.3">
      <c r="C55" s="14"/>
      <c r="D55" s="15"/>
      <c r="E55" s="15"/>
      <c r="F55" s="15"/>
      <c r="G55" s="15"/>
      <c r="H55" s="16"/>
      <c r="I55" s="17"/>
    </row>
    <row r="56" spans="3:9" s="13" customFormat="1" x14ac:dyDescent="0.3">
      <c r="C56" s="14"/>
      <c r="D56" s="15"/>
      <c r="E56" s="15"/>
      <c r="F56" s="15"/>
      <c r="G56" s="15"/>
      <c r="H56" s="16"/>
      <c r="I56" s="17"/>
    </row>
    <row r="57" spans="3:9" s="13" customFormat="1" x14ac:dyDescent="0.3">
      <c r="C57" s="14"/>
      <c r="D57" s="15"/>
      <c r="E57" s="15"/>
      <c r="F57" s="15"/>
      <c r="G57" s="15"/>
      <c r="H57" s="16"/>
      <c r="I57" s="17"/>
    </row>
    <row r="58" spans="3:9" s="13" customFormat="1" x14ac:dyDescent="0.3">
      <c r="C58" s="14"/>
      <c r="D58" s="15"/>
      <c r="E58" s="15"/>
      <c r="F58" s="15"/>
      <c r="G58" s="15"/>
      <c r="H58" s="16"/>
      <c r="I58" s="17"/>
    </row>
    <row r="59" spans="3:9" s="13" customFormat="1" x14ac:dyDescent="0.3">
      <c r="C59" s="14"/>
      <c r="D59" s="15"/>
      <c r="E59" s="15"/>
      <c r="F59" s="15"/>
      <c r="G59" s="15"/>
      <c r="H59" s="16"/>
      <c r="I59" s="17"/>
    </row>
    <row r="60" spans="3:9" s="13" customFormat="1" x14ac:dyDescent="0.3">
      <c r="C60" s="14"/>
      <c r="D60" s="15"/>
      <c r="E60" s="15"/>
      <c r="F60" s="15"/>
      <c r="G60" s="15"/>
      <c r="H60" s="16"/>
      <c r="I60" s="17"/>
    </row>
    <row r="61" spans="3:9" s="13" customFormat="1" x14ac:dyDescent="0.3">
      <c r="C61" s="14"/>
      <c r="D61" s="15"/>
      <c r="E61" s="15"/>
      <c r="F61" s="15"/>
      <c r="G61" s="15"/>
      <c r="H61" s="16"/>
      <c r="I61" s="17"/>
    </row>
    <row r="62" spans="3:9" s="13" customFormat="1" x14ac:dyDescent="0.3">
      <c r="C62" s="14"/>
      <c r="D62" s="15"/>
      <c r="E62" s="15"/>
      <c r="F62" s="15"/>
      <c r="G62" s="15"/>
      <c r="H62" s="16"/>
      <c r="I62" s="17"/>
    </row>
    <row r="63" spans="3:9" s="13" customFormat="1" x14ac:dyDescent="0.3">
      <c r="C63" s="14"/>
      <c r="D63" s="15"/>
      <c r="E63" s="15"/>
      <c r="F63" s="15"/>
      <c r="G63" s="15"/>
      <c r="H63" s="16"/>
      <c r="I63" s="17"/>
    </row>
    <row r="64" spans="3:9" s="13" customFormat="1" x14ac:dyDescent="0.3">
      <c r="C64" s="14"/>
      <c r="D64" s="15"/>
      <c r="E64" s="15"/>
      <c r="F64" s="15"/>
      <c r="G64" s="15"/>
      <c r="H64" s="16"/>
      <c r="I64" s="17"/>
    </row>
    <row r="65" spans="3:9" s="13" customFormat="1" x14ac:dyDescent="0.3">
      <c r="C65" s="14"/>
      <c r="D65" s="15"/>
      <c r="E65" s="15"/>
      <c r="F65" s="15"/>
      <c r="G65" s="15"/>
      <c r="H65" s="16"/>
      <c r="I65" s="17"/>
    </row>
    <row r="66" spans="3:9" s="13" customFormat="1" x14ac:dyDescent="0.3">
      <c r="C66" s="14"/>
      <c r="D66" s="15"/>
      <c r="E66" s="15"/>
      <c r="F66" s="15"/>
      <c r="G66" s="15"/>
      <c r="H66" s="16"/>
      <c r="I66" s="17"/>
    </row>
    <row r="67" spans="3:9" s="13" customFormat="1" x14ac:dyDescent="0.3">
      <c r="C67" s="14"/>
      <c r="D67" s="15"/>
      <c r="E67" s="15"/>
      <c r="F67" s="15"/>
      <c r="G67" s="15"/>
      <c r="H67" s="16"/>
      <c r="I67" s="17"/>
    </row>
    <row r="68" spans="3:9" s="13" customFormat="1" x14ac:dyDescent="0.3">
      <c r="C68" s="14"/>
      <c r="D68" s="15"/>
      <c r="E68" s="15"/>
      <c r="F68" s="15"/>
      <c r="G68" s="15"/>
      <c r="H68" s="16"/>
      <c r="I68" s="17"/>
    </row>
    <row r="69" spans="3:9" s="13" customFormat="1" x14ac:dyDescent="0.3">
      <c r="C69" s="14"/>
      <c r="D69" s="15"/>
      <c r="E69" s="15"/>
      <c r="F69" s="15"/>
      <c r="G69" s="15"/>
      <c r="H69" s="16"/>
      <c r="I69" s="17"/>
    </row>
    <row r="70" spans="3:9" s="13" customFormat="1" x14ac:dyDescent="0.3">
      <c r="C70" s="14"/>
      <c r="D70" s="15"/>
      <c r="E70" s="15"/>
      <c r="F70" s="15"/>
      <c r="G70" s="15"/>
      <c r="H70" s="16"/>
      <c r="I70" s="17"/>
    </row>
    <row r="71" spans="3:9" s="13" customFormat="1" x14ac:dyDescent="0.3">
      <c r="C71" s="14"/>
      <c r="D71" s="15"/>
      <c r="E71" s="15"/>
      <c r="F71" s="15"/>
      <c r="G71" s="15"/>
      <c r="H71" s="16"/>
      <c r="I71" s="17"/>
    </row>
    <row r="72" spans="3:9" s="13" customFormat="1" x14ac:dyDescent="0.3">
      <c r="C72" s="14"/>
      <c r="D72" s="15"/>
      <c r="E72" s="15"/>
      <c r="F72" s="15"/>
      <c r="G72" s="15"/>
      <c r="H72" s="16"/>
      <c r="I72" s="17"/>
    </row>
    <row r="73" spans="3:9" s="13" customFormat="1" x14ac:dyDescent="0.3">
      <c r="C73" s="14"/>
      <c r="D73" s="15"/>
      <c r="E73" s="15"/>
      <c r="F73" s="15"/>
      <c r="G73" s="15"/>
      <c r="H73" s="16"/>
      <c r="I73" s="17"/>
    </row>
    <row r="74" spans="3:9" s="13" customFormat="1" x14ac:dyDescent="0.3">
      <c r="C74" s="14"/>
      <c r="D74" s="15"/>
      <c r="E74" s="15"/>
      <c r="F74" s="15"/>
      <c r="G74" s="15"/>
      <c r="H74" s="16"/>
      <c r="I74" s="17"/>
    </row>
    <row r="75" spans="3:9" s="13" customFormat="1" x14ac:dyDescent="0.3">
      <c r="C75" s="14"/>
      <c r="D75" s="15"/>
      <c r="E75" s="15"/>
      <c r="F75" s="15"/>
      <c r="G75" s="15"/>
      <c r="H75" s="16"/>
      <c r="I75" s="17"/>
    </row>
    <row r="76" spans="3:9" s="13" customFormat="1" x14ac:dyDescent="0.3">
      <c r="C76" s="14"/>
      <c r="D76" s="15"/>
      <c r="E76" s="15"/>
      <c r="F76" s="15"/>
      <c r="G76" s="15"/>
      <c r="H76" s="16"/>
      <c r="I76" s="17"/>
    </row>
    <row r="77" spans="3:9" s="13" customFormat="1" x14ac:dyDescent="0.3">
      <c r="C77" s="14"/>
      <c r="D77" s="15"/>
      <c r="E77" s="15"/>
      <c r="F77" s="15"/>
      <c r="G77" s="15"/>
      <c r="H77" s="16"/>
      <c r="I77" s="17"/>
    </row>
    <row r="78" spans="3:9" s="13" customFormat="1" x14ac:dyDescent="0.3">
      <c r="C78" s="14"/>
      <c r="D78" s="15"/>
      <c r="E78" s="15"/>
      <c r="F78" s="15"/>
      <c r="G78" s="15"/>
      <c r="H78" s="16"/>
      <c r="I78" s="17"/>
    </row>
    <row r="79" spans="3:9" s="13" customFormat="1" x14ac:dyDescent="0.3">
      <c r="C79" s="14"/>
      <c r="D79" s="15"/>
      <c r="E79" s="15"/>
      <c r="F79" s="15"/>
      <c r="G79" s="15"/>
      <c r="H79" s="16"/>
      <c r="I79" s="17"/>
    </row>
    <row r="80" spans="3:9" s="13" customFormat="1" x14ac:dyDescent="0.3">
      <c r="C80" s="14"/>
      <c r="D80" s="15"/>
      <c r="E80" s="15"/>
      <c r="F80" s="15"/>
      <c r="G80" s="15"/>
      <c r="H80" s="16"/>
      <c r="I80" s="17"/>
    </row>
    <row r="81" spans="3:9" s="13" customFormat="1" x14ac:dyDescent="0.3">
      <c r="C81" s="14"/>
      <c r="D81" s="15"/>
      <c r="E81" s="15"/>
      <c r="F81" s="15"/>
      <c r="G81" s="15"/>
      <c r="H81" s="16"/>
      <c r="I81" s="17"/>
    </row>
    <row r="82" spans="3:9" s="13" customFormat="1" x14ac:dyDescent="0.3">
      <c r="C82" s="14"/>
      <c r="D82" s="15"/>
      <c r="E82" s="15"/>
      <c r="F82" s="15"/>
      <c r="G82" s="15"/>
      <c r="H82" s="16"/>
      <c r="I82" s="17"/>
    </row>
    <row r="83" spans="3:9" s="13" customFormat="1" x14ac:dyDescent="0.3">
      <c r="C83" s="14"/>
      <c r="D83" s="15"/>
      <c r="E83" s="15"/>
      <c r="F83" s="15"/>
      <c r="G83" s="15"/>
      <c r="H83" s="16"/>
      <c r="I83" s="17"/>
    </row>
    <row r="84" spans="3:9" s="13" customFormat="1" x14ac:dyDescent="0.3">
      <c r="C84" s="14"/>
      <c r="D84" s="15"/>
      <c r="E84" s="15"/>
      <c r="F84" s="15"/>
      <c r="G84" s="15"/>
      <c r="H84" s="16"/>
      <c r="I84" s="17"/>
    </row>
    <row r="85" spans="3:9" s="13" customFormat="1" x14ac:dyDescent="0.3">
      <c r="C85" s="14"/>
      <c r="D85" s="15"/>
      <c r="E85" s="15"/>
      <c r="F85" s="15"/>
      <c r="G85" s="15"/>
      <c r="H85" s="16"/>
      <c r="I85" s="17"/>
    </row>
    <row r="86" spans="3:9" s="13" customFormat="1" x14ac:dyDescent="0.3">
      <c r="C86" s="14"/>
      <c r="D86" s="15"/>
      <c r="E86" s="15"/>
      <c r="F86" s="15"/>
      <c r="G86" s="15"/>
      <c r="H86" s="16"/>
      <c r="I86" s="17"/>
    </row>
    <row r="87" spans="3:9" s="13" customFormat="1" x14ac:dyDescent="0.3">
      <c r="C87" s="14"/>
      <c r="D87" s="15"/>
      <c r="E87" s="15"/>
      <c r="F87" s="15"/>
      <c r="G87" s="15"/>
      <c r="H87" s="16"/>
      <c r="I87" s="17"/>
    </row>
    <row r="88" spans="3:9" s="13" customFormat="1" x14ac:dyDescent="0.3">
      <c r="C88" s="14"/>
      <c r="D88" s="15"/>
      <c r="E88" s="15"/>
      <c r="F88" s="15"/>
      <c r="G88" s="15"/>
      <c r="H88" s="16"/>
      <c r="I88" s="17"/>
    </row>
    <row r="89" spans="3:9" s="13" customFormat="1" x14ac:dyDescent="0.3">
      <c r="C89" s="14"/>
      <c r="D89" s="15"/>
      <c r="E89" s="15"/>
      <c r="F89" s="15"/>
      <c r="G89" s="15"/>
      <c r="H89" s="16"/>
      <c r="I89" s="17"/>
    </row>
    <row r="90" spans="3:9" s="13" customFormat="1" x14ac:dyDescent="0.3">
      <c r="C90" s="14"/>
      <c r="D90" s="15"/>
      <c r="E90" s="15"/>
      <c r="F90" s="15"/>
      <c r="G90" s="15"/>
      <c r="H90" s="16"/>
      <c r="I90" s="17"/>
    </row>
    <row r="91" spans="3:9" s="13" customFormat="1" x14ac:dyDescent="0.3">
      <c r="C91" s="14"/>
      <c r="D91" s="15"/>
      <c r="E91" s="15"/>
      <c r="F91" s="15"/>
      <c r="G91" s="15"/>
      <c r="H91" s="16"/>
      <c r="I91" s="17"/>
    </row>
    <row r="92" spans="3:9" s="13" customFormat="1" x14ac:dyDescent="0.3">
      <c r="C92" s="14"/>
      <c r="D92" s="15"/>
      <c r="E92" s="15"/>
      <c r="F92" s="15"/>
      <c r="G92" s="15"/>
      <c r="H92" s="16"/>
      <c r="I92" s="17"/>
    </row>
    <row r="93" spans="3:9" s="13" customFormat="1" x14ac:dyDescent="0.3">
      <c r="C93" s="14"/>
      <c r="D93" s="15"/>
      <c r="E93" s="15"/>
      <c r="F93" s="15"/>
      <c r="G93" s="15"/>
      <c r="H93" s="16"/>
      <c r="I93" s="17"/>
    </row>
    <row r="94" spans="3:9" s="13" customFormat="1" x14ac:dyDescent="0.3">
      <c r="C94" s="14"/>
      <c r="D94" s="15"/>
      <c r="E94" s="15"/>
      <c r="F94" s="15"/>
      <c r="G94" s="15"/>
      <c r="H94" s="16"/>
      <c r="I94" s="17"/>
    </row>
    <row r="95" spans="3:9" s="13" customFormat="1" x14ac:dyDescent="0.3">
      <c r="C95" s="14"/>
      <c r="D95" s="15"/>
      <c r="E95" s="15"/>
      <c r="F95" s="15"/>
      <c r="G95" s="15"/>
      <c r="H95" s="16"/>
      <c r="I95" s="17"/>
    </row>
    <row r="96" spans="3:9" s="13" customFormat="1" x14ac:dyDescent="0.3">
      <c r="C96" s="14"/>
      <c r="D96" s="15"/>
      <c r="E96" s="15"/>
      <c r="F96" s="15"/>
      <c r="G96" s="15"/>
      <c r="H96" s="16"/>
      <c r="I96" s="17"/>
    </row>
    <row r="97" spans="3:9" s="13" customFormat="1" x14ac:dyDescent="0.3">
      <c r="C97" s="14"/>
      <c r="D97" s="15"/>
      <c r="E97" s="15"/>
      <c r="F97" s="15"/>
      <c r="G97" s="15"/>
      <c r="H97" s="16"/>
      <c r="I97" s="17"/>
    </row>
    <row r="98" spans="3:9" s="13" customFormat="1" x14ac:dyDescent="0.3">
      <c r="C98" s="14"/>
      <c r="D98" s="15"/>
      <c r="E98" s="15"/>
      <c r="F98" s="15"/>
      <c r="G98" s="15"/>
      <c r="H98" s="16"/>
      <c r="I98" s="17"/>
    </row>
    <row r="99" spans="3:9" s="13" customFormat="1" x14ac:dyDescent="0.3">
      <c r="C99" s="14"/>
      <c r="D99" s="15"/>
      <c r="E99" s="15"/>
      <c r="F99" s="15"/>
      <c r="G99" s="15"/>
      <c r="H99" s="16"/>
      <c r="I99" s="17"/>
    </row>
    <row r="100" spans="3:9" s="13" customFormat="1" x14ac:dyDescent="0.3">
      <c r="C100" s="14"/>
      <c r="D100" s="15"/>
      <c r="E100" s="15"/>
      <c r="F100" s="15"/>
      <c r="G100" s="15"/>
      <c r="H100" s="16"/>
      <c r="I100" s="17"/>
    </row>
    <row r="101" spans="3:9" s="13" customFormat="1" x14ac:dyDescent="0.3">
      <c r="C101" s="14"/>
      <c r="D101" s="15"/>
      <c r="E101" s="15"/>
      <c r="F101" s="15"/>
      <c r="G101" s="15"/>
      <c r="H101" s="16"/>
      <c r="I101" s="17"/>
    </row>
    <row r="102" spans="3:9" s="13" customFormat="1" x14ac:dyDescent="0.3">
      <c r="C102" s="14"/>
      <c r="D102" s="15"/>
      <c r="E102" s="15"/>
      <c r="F102" s="15"/>
      <c r="G102" s="15"/>
      <c r="H102" s="16"/>
      <c r="I102" s="17"/>
    </row>
    <row r="103" spans="3:9" s="13" customFormat="1" x14ac:dyDescent="0.3">
      <c r="C103" s="14"/>
      <c r="D103" s="15"/>
      <c r="E103" s="15"/>
      <c r="F103" s="15"/>
      <c r="G103" s="15"/>
      <c r="H103" s="16"/>
      <c r="I103" s="17"/>
    </row>
    <row r="104" spans="3:9" s="13" customFormat="1" x14ac:dyDescent="0.3">
      <c r="C104" s="14"/>
      <c r="D104" s="15"/>
      <c r="E104" s="15"/>
      <c r="F104" s="15"/>
      <c r="G104" s="15"/>
      <c r="H104" s="16"/>
      <c r="I104" s="17"/>
    </row>
    <row r="105" spans="3:9" s="13" customFormat="1" x14ac:dyDescent="0.3">
      <c r="C105" s="14"/>
      <c r="D105" s="15"/>
      <c r="E105" s="15"/>
      <c r="F105" s="15"/>
      <c r="G105" s="15"/>
      <c r="H105" s="16"/>
      <c r="I105" s="17"/>
    </row>
    <row r="106" spans="3:9" s="13" customFormat="1" x14ac:dyDescent="0.3">
      <c r="C106" s="14"/>
      <c r="D106" s="15"/>
      <c r="E106" s="15"/>
      <c r="F106" s="15"/>
      <c r="G106" s="15"/>
      <c r="H106" s="16"/>
      <c r="I106" s="17"/>
    </row>
    <row r="107" spans="3:9" s="13" customFormat="1" x14ac:dyDescent="0.3">
      <c r="C107" s="14"/>
      <c r="D107" s="15"/>
      <c r="E107" s="15"/>
      <c r="F107" s="15"/>
      <c r="G107" s="15"/>
      <c r="H107" s="16"/>
      <c r="I107" s="17"/>
    </row>
    <row r="108" spans="3:9" s="13" customFormat="1" x14ac:dyDescent="0.3">
      <c r="C108" s="14"/>
      <c r="D108" s="15"/>
      <c r="E108" s="15"/>
      <c r="F108" s="15"/>
      <c r="G108" s="15"/>
      <c r="H108" s="16"/>
      <c r="I108" s="17"/>
    </row>
    <row r="109" spans="3:9" s="13" customFormat="1" x14ac:dyDescent="0.3">
      <c r="C109" s="14"/>
      <c r="D109" s="15"/>
      <c r="E109" s="15"/>
      <c r="F109" s="15"/>
      <c r="G109" s="15"/>
      <c r="H109" s="16"/>
      <c r="I109" s="17"/>
    </row>
    <row r="110" spans="3:9" s="13" customFormat="1" x14ac:dyDescent="0.3">
      <c r="C110" s="14"/>
      <c r="D110" s="15"/>
      <c r="E110" s="15"/>
      <c r="F110" s="15"/>
      <c r="G110" s="15"/>
      <c r="H110" s="16"/>
      <c r="I110" s="17"/>
    </row>
    <row r="111" spans="3:9" s="13" customFormat="1" x14ac:dyDescent="0.3">
      <c r="C111" s="14"/>
      <c r="D111" s="15"/>
      <c r="E111" s="15"/>
      <c r="F111" s="15"/>
      <c r="G111" s="15"/>
      <c r="H111" s="16"/>
      <c r="I111" s="17"/>
    </row>
    <row r="112" spans="3:9" s="13" customFormat="1" x14ac:dyDescent="0.3">
      <c r="C112" s="14"/>
      <c r="D112" s="15"/>
      <c r="E112" s="15"/>
      <c r="F112" s="15"/>
      <c r="G112" s="15"/>
      <c r="H112" s="16"/>
      <c r="I112" s="17"/>
    </row>
    <row r="113" spans="3:9" s="13" customFormat="1" x14ac:dyDescent="0.3">
      <c r="C113" s="14"/>
      <c r="D113" s="15"/>
      <c r="E113" s="15"/>
      <c r="F113" s="15"/>
      <c r="G113" s="15"/>
      <c r="H113" s="16"/>
      <c r="I113" s="17"/>
    </row>
    <row r="114" spans="3:9" s="13" customFormat="1" x14ac:dyDescent="0.3">
      <c r="C114" s="14"/>
      <c r="D114" s="15"/>
      <c r="E114" s="15"/>
      <c r="F114" s="15"/>
      <c r="G114" s="15"/>
      <c r="H114" s="16"/>
      <c r="I114" s="17"/>
    </row>
    <row r="115" spans="3:9" s="13" customFormat="1" x14ac:dyDescent="0.3">
      <c r="C115" s="14"/>
      <c r="D115" s="15"/>
      <c r="E115" s="15"/>
      <c r="F115" s="15"/>
      <c r="G115" s="15"/>
      <c r="H115" s="16"/>
      <c r="I115" s="17"/>
    </row>
    <row r="116" spans="3:9" s="13" customFormat="1" x14ac:dyDescent="0.3">
      <c r="C116" s="14"/>
      <c r="D116" s="15"/>
      <c r="E116" s="15"/>
      <c r="F116" s="15"/>
      <c r="G116" s="15"/>
      <c r="H116" s="16"/>
      <c r="I116" s="17"/>
    </row>
    <row r="117" spans="3:9" s="13" customFormat="1" x14ac:dyDescent="0.3">
      <c r="C117" s="14"/>
      <c r="D117" s="15"/>
      <c r="E117" s="15"/>
      <c r="F117" s="15"/>
      <c r="G117" s="15"/>
      <c r="H117" s="16"/>
      <c r="I117" s="17"/>
    </row>
    <row r="118" spans="3:9" s="13" customFormat="1" x14ac:dyDescent="0.3">
      <c r="C118" s="14"/>
      <c r="D118" s="15"/>
      <c r="E118" s="15"/>
      <c r="F118" s="15"/>
      <c r="G118" s="15"/>
      <c r="H118" s="16"/>
      <c r="I118" s="17"/>
    </row>
    <row r="119" spans="3:9" s="13" customFormat="1" x14ac:dyDescent="0.3">
      <c r="C119" s="14"/>
      <c r="D119" s="15"/>
      <c r="E119" s="15"/>
      <c r="F119" s="15"/>
      <c r="G119" s="15"/>
      <c r="H119" s="16"/>
      <c r="I119" s="17"/>
    </row>
    <row r="120" spans="3:9" s="13" customFormat="1" x14ac:dyDescent="0.3">
      <c r="C120" s="14"/>
      <c r="D120" s="15"/>
      <c r="E120" s="15"/>
      <c r="F120" s="15"/>
      <c r="G120" s="15"/>
      <c r="H120" s="16"/>
      <c r="I120" s="17"/>
    </row>
    <row r="121" spans="3:9" s="13" customFormat="1" x14ac:dyDescent="0.3">
      <c r="C121" s="14"/>
      <c r="D121" s="15"/>
      <c r="E121" s="15"/>
      <c r="F121" s="15"/>
      <c r="G121" s="15"/>
      <c r="H121" s="16"/>
      <c r="I121" s="17"/>
    </row>
    <row r="122" spans="3:9" s="13" customFormat="1" x14ac:dyDescent="0.3">
      <c r="C122" s="14"/>
      <c r="D122" s="15"/>
      <c r="E122" s="15"/>
      <c r="F122" s="15"/>
      <c r="G122" s="15"/>
      <c r="H122" s="16"/>
      <c r="I122" s="17"/>
    </row>
    <row r="123" spans="3:9" s="13" customFormat="1" x14ac:dyDescent="0.3">
      <c r="C123" s="14"/>
      <c r="D123" s="15"/>
      <c r="E123" s="15"/>
      <c r="F123" s="15"/>
      <c r="G123" s="15"/>
      <c r="H123" s="16"/>
      <c r="I123" s="17"/>
    </row>
    <row r="124" spans="3:9" s="13" customFormat="1" x14ac:dyDescent="0.3">
      <c r="C124" s="14"/>
      <c r="D124" s="15"/>
      <c r="E124" s="15"/>
      <c r="F124" s="15"/>
      <c r="G124" s="15"/>
      <c r="H124" s="16"/>
      <c r="I124" s="17"/>
    </row>
    <row r="125" spans="3:9" s="13" customFormat="1" x14ac:dyDescent="0.3">
      <c r="C125" s="14"/>
      <c r="D125" s="15"/>
      <c r="E125" s="15"/>
      <c r="F125" s="15"/>
      <c r="G125" s="15"/>
      <c r="H125" s="16"/>
      <c r="I125" s="17"/>
    </row>
    <row r="126" spans="3:9" s="13" customFormat="1" x14ac:dyDescent="0.3">
      <c r="C126" s="14"/>
      <c r="D126" s="15"/>
      <c r="E126" s="15"/>
      <c r="F126" s="15"/>
      <c r="G126" s="15"/>
      <c r="H126" s="16"/>
      <c r="I126" s="17"/>
    </row>
    <row r="127" spans="3:9" s="13" customFormat="1" x14ac:dyDescent="0.3">
      <c r="C127" s="14"/>
      <c r="D127" s="15"/>
      <c r="E127" s="15"/>
      <c r="F127" s="15"/>
      <c r="G127" s="15"/>
      <c r="H127" s="16"/>
      <c r="I127" s="17"/>
    </row>
    <row r="128" spans="3:9" s="13" customFormat="1" x14ac:dyDescent="0.3">
      <c r="C128" s="14"/>
      <c r="D128" s="15"/>
      <c r="E128" s="15"/>
      <c r="F128" s="15"/>
      <c r="G128" s="15"/>
      <c r="H128" s="16"/>
      <c r="I128" s="17"/>
    </row>
  </sheetData>
  <sheetProtection insertRows="0" deleteRows="0" sort="0"/>
  <dataValidations count="1">
    <dataValidation type="list" allowBlank="1" showInputMessage="1" showErrorMessage="1" sqref="C2:C4 C6:C8 C10:C12 C14:C16 C18:C20">
      <formula1>$A$26:$A$29</formula1>
    </dataValidation>
  </dataValidations>
  <pageMargins left="0.25" right="0.25" top="0.75" bottom="0.75" header="0.3" footer="0.3"/>
  <pageSetup paperSize="9" orientation="landscape" horizontalDpi="4294967292" verticalDpi="4294967292" r:id="rId1"/>
  <headerFooter>
    <oddHeader>&amp;C&amp;"-,Bold"Vispārizglītojošo skolu skolotāju slodžu aprēķināšana (16.01.2015.)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aprēķins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Modra Jansone</dc:creator>
  <cp:lastModifiedBy>Marita</cp:lastModifiedBy>
  <cp:lastPrinted>2015-01-15T08:39:03Z</cp:lastPrinted>
  <dcterms:created xsi:type="dcterms:W3CDTF">2015-01-07T09:12:28Z</dcterms:created>
  <dcterms:modified xsi:type="dcterms:W3CDTF">2015-01-26T08:35:55Z</dcterms:modified>
</cp:coreProperties>
</file>